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 tabRatio="746" activeTab="2"/>
  </bookViews>
  <sheets>
    <sheet name="2024年1月（按美元）" sheetId="1" r:id="rId1"/>
    <sheet name="2025年2月（按美元）" sheetId="20" r:id="rId2"/>
    <sheet name="2025年累计（按美元）" sheetId="19" r:id="rId3"/>
  </sheets>
  <calcPr calcId="124519"/>
</workbook>
</file>

<file path=xl/calcChain.xml><?xml version="1.0" encoding="utf-8"?>
<calcChain xmlns="http://schemas.openxmlformats.org/spreadsheetml/2006/main">
  <c r="AL34" i="19"/>
  <c r="AK34"/>
  <c r="AJ34"/>
  <c r="AI34"/>
  <c r="AH34"/>
  <c r="AG34"/>
  <c r="AF34"/>
  <c r="AE34"/>
  <c r="AD34"/>
  <c r="AC34"/>
  <c r="AB34"/>
  <c r="AA34"/>
  <c r="Z34"/>
  <c r="Y34"/>
  <c r="X34"/>
  <c r="W34"/>
  <c r="V34"/>
  <c r="U34"/>
  <c r="T34"/>
  <c r="S34"/>
  <c r="R34"/>
  <c r="Q34"/>
  <c r="P34"/>
  <c r="O34"/>
  <c r="N34"/>
  <c r="M34"/>
  <c r="L34"/>
  <c r="K34"/>
  <c r="J34"/>
  <c r="I34"/>
  <c r="H34"/>
  <c r="G34"/>
  <c r="F34"/>
  <c r="E34"/>
  <c r="D34"/>
  <c r="C34"/>
  <c r="AL33"/>
  <c r="AK33"/>
  <c r="AJ33"/>
  <c r="AI33"/>
  <c r="AH33"/>
  <c r="AG33"/>
  <c r="AF33"/>
  <c r="AE33"/>
  <c r="AD33"/>
  <c r="AC33"/>
  <c r="AB33"/>
  <c r="AA33"/>
  <c r="Z33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D33"/>
  <c r="C33"/>
  <c r="AL32"/>
  <c r="AK32"/>
  <c r="AJ32"/>
  <c r="AI32"/>
  <c r="AH32"/>
  <c r="AG32"/>
  <c r="AF32"/>
  <c r="AE32"/>
  <c r="AD32"/>
  <c r="AC32"/>
  <c r="AB32"/>
  <c r="AA32"/>
  <c r="Z32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D32"/>
  <c r="C32"/>
  <c r="AL31"/>
  <c r="AK31"/>
  <c r="AJ31"/>
  <c r="AI31"/>
  <c r="AH31"/>
  <c r="AG31"/>
  <c r="AF31"/>
  <c r="AE31"/>
  <c r="AD31"/>
  <c r="AC31"/>
  <c r="AB31"/>
  <c r="AA31"/>
  <c r="Z31"/>
  <c r="Y31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D31"/>
  <c r="C31"/>
  <c r="AL30"/>
  <c r="AK30"/>
  <c r="AJ30"/>
  <c r="AI30"/>
  <c r="AH30"/>
  <c r="AG30"/>
  <c r="AF30"/>
  <c r="AE30"/>
  <c r="AD30"/>
  <c r="AC30"/>
  <c r="AB30"/>
  <c r="AA30"/>
  <c r="Z30"/>
  <c r="Y30"/>
  <c r="X30"/>
  <c r="W30"/>
  <c r="V30"/>
  <c r="U30"/>
  <c r="T30"/>
  <c r="S30"/>
  <c r="R30"/>
  <c r="Q30"/>
  <c r="P30"/>
  <c r="O30"/>
  <c r="N30"/>
  <c r="M30"/>
  <c r="L30"/>
  <c r="K30"/>
  <c r="J30"/>
  <c r="I30"/>
  <c r="H30"/>
  <c r="G30"/>
  <c r="F30"/>
  <c r="E30"/>
  <c r="D30"/>
  <c r="C30"/>
  <c r="AL29"/>
  <c r="AK29"/>
  <c r="AJ29"/>
  <c r="AI29"/>
  <c r="AH29"/>
  <c r="AG29"/>
  <c r="AF29"/>
  <c r="AE29"/>
  <c r="AD29"/>
  <c r="AC29"/>
  <c r="AB29"/>
  <c r="AA29"/>
  <c r="Z29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D29"/>
  <c r="C29"/>
  <c r="AL28"/>
  <c r="AK28"/>
  <c r="AJ28"/>
  <c r="AI28"/>
  <c r="AH28"/>
  <c r="AG28"/>
  <c r="AF28"/>
  <c r="AE28"/>
  <c r="AD28"/>
  <c r="AC28"/>
  <c r="AB28"/>
  <c r="AA28"/>
  <c r="Z28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D28"/>
  <c r="C28"/>
  <c r="AL27"/>
  <c r="AK27"/>
  <c r="AJ27"/>
  <c r="AI27"/>
  <c r="AH27"/>
  <c r="AG27"/>
  <c r="AF27"/>
  <c r="AE27"/>
  <c r="AD27"/>
  <c r="AC27"/>
  <c r="AB27"/>
  <c r="AA27"/>
  <c r="Z27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D27"/>
  <c r="C27"/>
  <c r="AL26"/>
  <c r="AK26"/>
  <c r="AJ26"/>
  <c r="AI26"/>
  <c r="AH26"/>
  <c r="AG26"/>
  <c r="AF26"/>
  <c r="AE26"/>
  <c r="AD26"/>
  <c r="AC26"/>
  <c r="AB26"/>
  <c r="AA26"/>
  <c r="Z26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D26"/>
  <c r="C26"/>
  <c r="AL25"/>
  <c r="AK25"/>
  <c r="AJ25"/>
  <c r="AI25"/>
  <c r="AH25"/>
  <c r="AG25"/>
  <c r="AF25"/>
  <c r="AE25"/>
  <c r="AD25"/>
  <c r="AC25"/>
  <c r="AB25"/>
  <c r="AA25"/>
  <c r="Z25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D25"/>
  <c r="C25"/>
</calcChain>
</file>

<file path=xl/sharedStrings.xml><?xml version="1.0" encoding="utf-8"?>
<sst xmlns="http://schemas.openxmlformats.org/spreadsheetml/2006/main" count="210" uniqueCount="54">
  <si>
    <t>单位：亿美元</t>
  </si>
  <si>
    <t>项目</t>
  </si>
  <si>
    <t>北京</t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</si>
  <si>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</si>
  <si>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</si>
  <si>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</si>
  <si>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</si>
  <si>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</si>
  <si>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</si>
  <si>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</si>
  <si>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</si>
  <si>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</si>
  <si>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</si>
  <si>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</si>
  <si>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</si>
  <si>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</si>
  <si>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</si>
  <si>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</si>
  <si>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</si>
  <si>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</si>
  <si>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</si>
  <si>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</si>
  <si>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</si>
  <si>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</si>
  <si>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</si>
  <si>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</si>
  <si>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</si>
  <si>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</si>
  <si>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</si>
  <si>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</si>
  <si>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</si>
  <si>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</si>
  <si>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</si>
  <si>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大连</t>
  </si>
  <si>
    <t>宁波</t>
  </si>
  <si>
    <t>厦门</t>
  </si>
  <si>
    <t>青岛</t>
  </si>
  <si>
    <t>深圳</t>
  </si>
  <si>
    <t>一、结汇</t>
  </si>
  <si>
    <t>(一）银行自身</t>
  </si>
  <si>
    <t>(二）银行代客</t>
  </si>
  <si>
    <t>1.经常项目</t>
  </si>
  <si>
    <t xml:space="preserve">   1.1货物贸易</t>
  </si>
  <si>
    <t xml:space="preserve">   1.2服务贸易</t>
  </si>
  <si>
    <t xml:space="preserve">   1.3收益和经常转移</t>
  </si>
  <si>
    <t>2.资本与金融项目</t>
  </si>
  <si>
    <t>其中:  直接投资</t>
  </si>
  <si>
    <t xml:space="preserve">       证券投资</t>
  </si>
  <si>
    <t>二、售汇</t>
  </si>
  <si>
    <t>三、差额</t>
  </si>
  <si>
    <t>注： 1.分地区是指办理结售汇业务的银行所在地。其中，本表中辽宁不含大连，浙江不含宁波，福建不含厦门，山东不含青岛，广东不含深圳。</t>
  </si>
  <si>
    <t>2025年1月银行结售汇数据（分地区）</t>
    <phoneticPr fontId="5" type="noConversion"/>
  </si>
  <si>
    <t>2025年2月银行结售汇数据（分地区）</t>
    <phoneticPr fontId="5" type="noConversion"/>
  </si>
  <si>
    <t>2025年1-2月银行结售汇数据（分地区）</t>
    <phoneticPr fontId="5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</si>
</sst>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0.00_ "/>
    <numFmt numFmtId="177" formatCode="#,##0.0000_ "/>
  </numFmts>
  <fonts count="1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57" fontId="7" fillId="0" borderId="3" xfId="0" applyNumberFormat="1" applyFont="1" applyBorder="1" applyAlignment="1">
      <alignment horizontal="center" vertical="center"/>
    </xf>
    <xf numFmtId="176" fontId="2" fillId="0" borderId="3" xfId="1" applyNumberFormat="1" applyFont="1" applyBorder="1">
      <alignment vertical="center"/>
    </xf>
    <xf numFmtId="176" fontId="8" fillId="0" borderId="3" xfId="1" applyNumberFormat="1" applyFont="1" applyBorder="1">
      <alignment vertical="center"/>
    </xf>
    <xf numFmtId="0" fontId="8" fillId="0" borderId="0" xfId="0" applyFont="1">
      <alignment vertical="center"/>
    </xf>
    <xf numFmtId="43" fontId="8" fillId="0" borderId="3" xfId="1" applyFont="1" applyBorder="1">
      <alignment vertical="center"/>
    </xf>
    <xf numFmtId="0" fontId="2" fillId="0" borderId="0" xfId="0" applyFont="1" applyBorder="1">
      <alignment vertical="center"/>
    </xf>
    <xf numFmtId="176" fontId="2" fillId="0" borderId="0" xfId="0" applyNumberFormat="1" applyFont="1">
      <alignment vertical="center"/>
    </xf>
    <xf numFmtId="4" fontId="2" fillId="0" borderId="3" xfId="0" applyNumberFormat="1" applyFont="1" applyBorder="1">
      <alignment vertical="center"/>
    </xf>
    <xf numFmtId="4" fontId="8" fillId="0" borderId="3" xfId="0" applyNumberFormat="1" applyFont="1" applyBorder="1">
      <alignment vertical="center"/>
    </xf>
    <xf numFmtId="177" fontId="2" fillId="0" borderId="0" xfId="0" applyNumberFormat="1" applyFont="1">
      <alignment vertical="center"/>
    </xf>
    <xf numFmtId="0" fontId="2" fillId="2" borderId="0" xfId="0" applyFont="1" applyFill="1">
      <alignment vertical="center"/>
    </xf>
    <xf numFmtId="4" fontId="8" fillId="2" borderId="3" xfId="0" applyNumberFormat="1" applyFont="1" applyFill="1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9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1" xfId="0" applyFont="1" applyBorder="1">
      <alignment vertical="center"/>
    </xf>
    <xf numFmtId="0" fontId="9" fillId="0" borderId="2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2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2" xfId="0" applyFont="1" applyBorder="1">
      <alignment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2" fillId="2" borderId="1" xfId="0" applyFont="1" applyFill="1" applyBorder="1">
      <alignment vertical="center"/>
    </xf>
    <xf numFmtId="0" fontId="2" fillId="2" borderId="2" xfId="0" applyFont="1" applyFill="1" applyBorder="1">
      <alignment vertical="center"/>
    </xf>
    <xf numFmtId="0" fontId="9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0" fontId="9" fillId="2" borderId="1" xfId="0" applyFont="1" applyFill="1" applyBorder="1">
      <alignment vertical="center"/>
    </xf>
    <xf numFmtId="0" fontId="9" fillId="2" borderId="2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8" fillId="2" borderId="2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7" fillId="2" borderId="2" xfId="0" applyFont="1" applyFill="1" applyBorder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56"/>
  <sheetViews>
    <sheetView workbookViewId="0">
      <selection activeCell="C48" sqref="C48"/>
    </sheetView>
  </sheetViews>
  <sheetFormatPr defaultColWidth="9" defaultRowHeight="12"/>
  <cols>
    <col min="1" max="1" width="20.125" style="1" customWidth="1"/>
    <col min="2" max="2" width="8.875" style="1" customWidth="1"/>
    <col min="3" max="5" width="9.125" style="1" customWidth="1"/>
    <col min="6" max="8" width="9.25" style="1" customWidth="1"/>
    <col min="9" max="9" width="10.75" style="1" customWidth="1"/>
    <col min="10" max="10" width="9.25" style="1" customWidth="1"/>
    <col min="11" max="11" width="10.625" style="1" customWidth="1"/>
    <col min="12" max="13" width="10.25" style="1" customWidth="1"/>
    <col min="14" max="14" width="10.5" style="1" customWidth="1"/>
    <col min="15" max="15" width="9.375" style="1" customWidth="1"/>
    <col min="16" max="17" width="12.25" style="1" customWidth="1"/>
    <col min="18" max="18" width="11.375" style="1" customWidth="1"/>
    <col min="19" max="16384" width="9" style="1"/>
  </cols>
  <sheetData>
    <row r="1" spans="1:38" ht="30" customHeight="1"/>
    <row r="2" spans="1:38" ht="18.75">
      <c r="A2" s="25" t="s">
        <v>51</v>
      </c>
      <c r="B2" s="25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38">
      <c r="A3" s="2" t="s">
        <v>0</v>
      </c>
      <c r="B3" s="2"/>
    </row>
    <row r="4" spans="1:38">
      <c r="A4" s="27" t="s">
        <v>1</v>
      </c>
      <c r="B4" s="28"/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3" t="s">
        <v>14</v>
      </c>
      <c r="P4" s="3" t="s">
        <v>15</v>
      </c>
      <c r="Q4" s="3" t="s">
        <v>16</v>
      </c>
      <c r="R4" s="3" t="s">
        <v>17</v>
      </c>
      <c r="S4" s="3" t="s">
        <v>18</v>
      </c>
      <c r="T4" s="3" t="s">
        <v>19</v>
      </c>
      <c r="U4" s="3" t="s">
        <v>20</v>
      </c>
      <c r="V4" s="3" t="s">
        <v>21</v>
      </c>
      <c r="W4" s="3" t="s">
        <v>22</v>
      </c>
      <c r="X4" s="3" t="s">
        <v>23</v>
      </c>
      <c r="Y4" s="3" t="s">
        <v>24</v>
      </c>
      <c r="Z4" s="3" t="s">
        <v>25</v>
      </c>
      <c r="AA4" s="3" t="s">
        <v>26</v>
      </c>
      <c r="AB4" s="3" t="s">
        <v>27</v>
      </c>
      <c r="AC4" s="3" t="s">
        <v>28</v>
      </c>
      <c r="AD4" s="3" t="s">
        <v>29</v>
      </c>
      <c r="AE4" s="3" t="s">
        <v>30</v>
      </c>
      <c r="AF4" s="3" t="s">
        <v>31</v>
      </c>
      <c r="AG4" s="3" t="s">
        <v>32</v>
      </c>
      <c r="AH4" s="3" t="s">
        <v>33</v>
      </c>
      <c r="AI4" s="3" t="s">
        <v>34</v>
      </c>
      <c r="AJ4" s="3" t="s">
        <v>35</v>
      </c>
      <c r="AK4" s="3" t="s">
        <v>36</v>
      </c>
      <c r="AL4" s="3" t="s">
        <v>37</v>
      </c>
    </row>
    <row r="5" spans="1:38">
      <c r="A5" s="29" t="s">
        <v>38</v>
      </c>
      <c r="B5" s="30"/>
      <c r="C5" s="4">
        <v>88.879099999999994</v>
      </c>
      <c r="D5" s="4">
        <v>27.878399999999999</v>
      </c>
      <c r="E5" s="4">
        <v>25.218299999999999</v>
      </c>
      <c r="F5" s="4">
        <v>3.3269000000000002</v>
      </c>
      <c r="G5" s="4">
        <v>3.4861</v>
      </c>
      <c r="H5" s="4">
        <v>8.8870000000000005</v>
      </c>
      <c r="I5" s="4">
        <v>3.1436000000000002</v>
      </c>
      <c r="J5" s="4">
        <v>3.2423999999999999</v>
      </c>
      <c r="K5" s="4">
        <v>363.90660000000003</v>
      </c>
      <c r="L5" s="4">
        <v>213.977</v>
      </c>
      <c r="M5" s="4">
        <v>261.06060000000002</v>
      </c>
      <c r="N5" s="4">
        <v>31.992899999999999</v>
      </c>
      <c r="O5" s="4">
        <v>49.212699999999998</v>
      </c>
      <c r="P5" s="4">
        <v>14.4749</v>
      </c>
      <c r="Q5" s="4">
        <v>79.393500000000003</v>
      </c>
      <c r="R5" s="4">
        <v>19.484400000000001</v>
      </c>
      <c r="S5" s="4">
        <v>19.502099999999999</v>
      </c>
      <c r="T5" s="4">
        <v>16.030799999999999</v>
      </c>
      <c r="U5" s="4">
        <v>191.11750000000001</v>
      </c>
      <c r="V5" s="4">
        <v>8.4296000000000006</v>
      </c>
      <c r="W5" s="4">
        <v>3.9790000000000001</v>
      </c>
      <c r="X5" s="4">
        <v>16.3934</v>
      </c>
      <c r="Y5" s="4">
        <v>16.798999999999999</v>
      </c>
      <c r="Z5" s="4">
        <v>1.9876</v>
      </c>
      <c r="AA5" s="4">
        <v>2.9777</v>
      </c>
      <c r="AB5" s="4">
        <v>7.4999999999999997E-2</v>
      </c>
      <c r="AC5" s="4">
        <v>13.056100000000001</v>
      </c>
      <c r="AD5" s="4">
        <v>1.4963</v>
      </c>
      <c r="AE5" s="4">
        <v>0.35189999999999999</v>
      </c>
      <c r="AF5" s="4">
        <v>0.85229999999999995</v>
      </c>
      <c r="AG5" s="4">
        <v>4.0178000000000003</v>
      </c>
      <c r="AH5" s="4">
        <v>16.7224</v>
      </c>
      <c r="AI5" s="4">
        <v>104.2942</v>
      </c>
      <c r="AJ5" s="4">
        <v>34.780999999999999</v>
      </c>
      <c r="AK5" s="4">
        <v>35.276800000000001</v>
      </c>
      <c r="AL5" s="4">
        <v>129.67060000000001</v>
      </c>
    </row>
    <row r="6" spans="1:38">
      <c r="A6" s="29" t="s">
        <v>39</v>
      </c>
      <c r="B6" s="30"/>
      <c r="C6" s="4">
        <v>5.1698000000000004</v>
      </c>
      <c r="D6" s="4">
        <v>0.26090000000000002</v>
      </c>
      <c r="E6" s="4">
        <v>0.12709999999999999</v>
      </c>
      <c r="F6" s="4">
        <v>2.9999999999999997E-4</v>
      </c>
      <c r="G6" s="4">
        <v>0</v>
      </c>
      <c r="H6" s="4">
        <v>6.9999999999999999E-4</v>
      </c>
      <c r="I6" s="4">
        <v>0</v>
      </c>
      <c r="J6" s="4">
        <v>1E-3</v>
      </c>
      <c r="K6" s="4">
        <v>3.7372000000000001</v>
      </c>
      <c r="L6" s="4">
        <v>0.11070000000000001</v>
      </c>
      <c r="M6" s="4">
        <v>0.14449999999999999</v>
      </c>
      <c r="N6" s="4">
        <v>1.1999999999999999E-3</v>
      </c>
      <c r="O6" s="4">
        <v>0.10150000000000001</v>
      </c>
      <c r="P6" s="4">
        <v>8.9999999999999998E-4</v>
      </c>
      <c r="Q6" s="4">
        <v>0.15670000000000001</v>
      </c>
      <c r="R6" s="4">
        <v>1.4E-3</v>
      </c>
      <c r="S6" s="4">
        <v>1.1000000000000001E-3</v>
      </c>
      <c r="T6" s="4">
        <v>1E-3</v>
      </c>
      <c r="U6" s="4">
        <v>0.25850000000000001</v>
      </c>
      <c r="V6" s="4">
        <v>5.9999999999999995E-4</v>
      </c>
      <c r="W6" s="4">
        <v>5.9999999999999995E-4</v>
      </c>
      <c r="X6" s="4">
        <v>7.7999999999999996E-3</v>
      </c>
      <c r="Y6" s="4">
        <v>1.6999999999999999E-3</v>
      </c>
      <c r="Z6" s="4">
        <v>0</v>
      </c>
      <c r="AA6" s="4">
        <v>2.8E-3</v>
      </c>
      <c r="AB6" s="4">
        <v>0</v>
      </c>
      <c r="AC6" s="4">
        <v>6.9999999999999999E-4</v>
      </c>
      <c r="AD6" s="4">
        <v>1E-4</v>
      </c>
      <c r="AE6" s="4">
        <v>0</v>
      </c>
      <c r="AF6" s="4">
        <v>0</v>
      </c>
      <c r="AG6" s="4">
        <v>0</v>
      </c>
      <c r="AH6" s="4">
        <v>4.0000000000000001E-3</v>
      </c>
      <c r="AI6" s="4">
        <v>25.563199999999998</v>
      </c>
      <c r="AJ6" s="4">
        <v>1.1299999999999999E-2</v>
      </c>
      <c r="AK6" s="4">
        <v>6.7000000000000002E-3</v>
      </c>
      <c r="AL6" s="4">
        <v>0.25540000000000002</v>
      </c>
    </row>
    <row r="7" spans="1:38">
      <c r="A7" s="29" t="s">
        <v>40</v>
      </c>
      <c r="B7" s="30"/>
      <c r="C7" s="4">
        <v>83.709299999999999</v>
      </c>
      <c r="D7" s="4">
        <v>27.6175</v>
      </c>
      <c r="E7" s="4">
        <v>25.091200000000001</v>
      </c>
      <c r="F7" s="4">
        <v>3.3266</v>
      </c>
      <c r="G7" s="4">
        <v>3.4861</v>
      </c>
      <c r="H7" s="4">
        <v>8.8863000000000003</v>
      </c>
      <c r="I7" s="4">
        <v>3.1436000000000002</v>
      </c>
      <c r="J7" s="4">
        <v>3.2414000000000001</v>
      </c>
      <c r="K7" s="4">
        <v>360.1694</v>
      </c>
      <c r="L7" s="4">
        <v>213.8663</v>
      </c>
      <c r="M7" s="4">
        <v>260.91609999999997</v>
      </c>
      <c r="N7" s="4">
        <v>31.991700000000002</v>
      </c>
      <c r="O7" s="4">
        <v>49.111199999999997</v>
      </c>
      <c r="P7" s="4">
        <v>14.474</v>
      </c>
      <c r="Q7" s="4">
        <v>79.236800000000002</v>
      </c>
      <c r="R7" s="4">
        <v>19.483000000000001</v>
      </c>
      <c r="S7" s="4">
        <v>19.501000000000001</v>
      </c>
      <c r="T7" s="4">
        <v>16.029800000000002</v>
      </c>
      <c r="U7" s="4">
        <v>190.85900000000001</v>
      </c>
      <c r="V7" s="4">
        <v>8.4290000000000003</v>
      </c>
      <c r="W7" s="4">
        <v>3.9784000000000002</v>
      </c>
      <c r="X7" s="4">
        <v>16.3856</v>
      </c>
      <c r="Y7" s="4">
        <v>16.7973</v>
      </c>
      <c r="Z7" s="4">
        <v>1.9876</v>
      </c>
      <c r="AA7" s="4">
        <v>2.9748999999999999</v>
      </c>
      <c r="AB7" s="4">
        <v>7.4999999999999997E-2</v>
      </c>
      <c r="AC7" s="4">
        <v>13.055400000000001</v>
      </c>
      <c r="AD7" s="4">
        <v>1.4962</v>
      </c>
      <c r="AE7" s="4">
        <v>0.35189999999999999</v>
      </c>
      <c r="AF7" s="4">
        <v>0.85229999999999995</v>
      </c>
      <c r="AG7" s="4">
        <v>4.0178000000000003</v>
      </c>
      <c r="AH7" s="4">
        <v>16.718399999999999</v>
      </c>
      <c r="AI7" s="4">
        <v>78.730999999999995</v>
      </c>
      <c r="AJ7" s="4">
        <v>34.7697</v>
      </c>
      <c r="AK7" s="4">
        <v>35.270099999999999</v>
      </c>
      <c r="AL7" s="4">
        <v>129.4152</v>
      </c>
    </row>
    <row r="8" spans="1:38">
      <c r="A8" s="29" t="s">
        <v>41</v>
      </c>
      <c r="B8" s="30"/>
      <c r="C8" s="4">
        <v>63.388500000000001</v>
      </c>
      <c r="D8" s="4">
        <v>24.824300000000001</v>
      </c>
      <c r="E8" s="4">
        <v>24.544899999999998</v>
      </c>
      <c r="F8" s="4">
        <v>3.0853999999999999</v>
      </c>
      <c r="G8" s="4">
        <v>3.1953999999999998</v>
      </c>
      <c r="H8" s="4">
        <v>8.4629999999999992</v>
      </c>
      <c r="I8" s="4">
        <v>2.9594999999999998</v>
      </c>
      <c r="J8" s="4">
        <v>3.1755</v>
      </c>
      <c r="K8" s="4">
        <v>179.1447</v>
      </c>
      <c r="L8" s="4">
        <v>208.0462</v>
      </c>
      <c r="M8" s="4">
        <v>256.44709999999998</v>
      </c>
      <c r="N8" s="4">
        <v>31.2621</v>
      </c>
      <c r="O8" s="4">
        <v>47.975700000000003</v>
      </c>
      <c r="P8" s="4">
        <v>13.8573</v>
      </c>
      <c r="Q8" s="4">
        <v>77.675399999999996</v>
      </c>
      <c r="R8" s="4">
        <v>19.098800000000001</v>
      </c>
      <c r="S8" s="4">
        <v>18.225999999999999</v>
      </c>
      <c r="T8" s="4">
        <v>15.486800000000001</v>
      </c>
      <c r="U8" s="4">
        <v>186.0437</v>
      </c>
      <c r="V8" s="4">
        <v>7.0046999999999997</v>
      </c>
      <c r="W8" s="4">
        <v>2.9710000000000001</v>
      </c>
      <c r="X8" s="4">
        <v>15.526899999999999</v>
      </c>
      <c r="Y8" s="4">
        <v>14.6897</v>
      </c>
      <c r="Z8" s="4">
        <v>1.748</v>
      </c>
      <c r="AA8" s="4">
        <v>2.6252</v>
      </c>
      <c r="AB8" s="4">
        <v>6.6900000000000001E-2</v>
      </c>
      <c r="AC8" s="4">
        <v>12.836399999999999</v>
      </c>
      <c r="AD8" s="4">
        <v>1.3924000000000001</v>
      </c>
      <c r="AE8" s="4">
        <v>0.3518</v>
      </c>
      <c r="AF8" s="4">
        <v>0.77400000000000002</v>
      </c>
      <c r="AG8" s="4">
        <v>3.8418000000000001</v>
      </c>
      <c r="AH8" s="4">
        <v>16.614699999999999</v>
      </c>
      <c r="AI8" s="4">
        <v>77.689099999999996</v>
      </c>
      <c r="AJ8" s="4">
        <v>34.530700000000003</v>
      </c>
      <c r="AK8" s="4">
        <v>34.4011</v>
      </c>
      <c r="AL8" s="4">
        <v>118.1005</v>
      </c>
    </row>
    <row r="9" spans="1:38">
      <c r="A9" s="31" t="s">
        <v>42</v>
      </c>
      <c r="B9" s="32"/>
      <c r="C9" s="4">
        <v>33.302199999999999</v>
      </c>
      <c r="D9" s="4">
        <v>20.866499999999998</v>
      </c>
      <c r="E9" s="4">
        <v>23.1279</v>
      </c>
      <c r="F9" s="4">
        <v>2.6663000000000001</v>
      </c>
      <c r="G9" s="4">
        <v>2.7469000000000001</v>
      </c>
      <c r="H9" s="4">
        <v>7.2328999999999999</v>
      </c>
      <c r="I9" s="4">
        <v>2.3142</v>
      </c>
      <c r="J9" s="4">
        <v>2.3976000000000002</v>
      </c>
      <c r="K9" s="4">
        <v>133.89930000000001</v>
      </c>
      <c r="L9" s="4">
        <v>199.08969999999999</v>
      </c>
      <c r="M9" s="4">
        <v>247.34129999999999</v>
      </c>
      <c r="N9" s="4">
        <v>29.813600000000001</v>
      </c>
      <c r="O9" s="4">
        <v>44.577800000000003</v>
      </c>
      <c r="P9" s="4">
        <v>12.9292</v>
      </c>
      <c r="Q9" s="4">
        <v>74.260300000000001</v>
      </c>
      <c r="R9" s="4">
        <v>17.163</v>
      </c>
      <c r="S9" s="4">
        <v>15.986700000000001</v>
      </c>
      <c r="T9" s="4">
        <v>13.652699999999999</v>
      </c>
      <c r="U9" s="4">
        <v>171.71350000000001</v>
      </c>
      <c r="V9" s="4">
        <v>6.3507999999999996</v>
      </c>
      <c r="W9" s="4">
        <v>2.3374999999999999</v>
      </c>
      <c r="X9" s="4">
        <v>14.458500000000001</v>
      </c>
      <c r="Y9" s="4">
        <v>11.498699999999999</v>
      </c>
      <c r="Z9" s="4">
        <v>1.3783000000000001</v>
      </c>
      <c r="AA9" s="4">
        <v>2.1318999999999999</v>
      </c>
      <c r="AB9" s="4">
        <v>2.3099999999999999E-2</v>
      </c>
      <c r="AC9" s="4">
        <v>11.1797</v>
      </c>
      <c r="AD9" s="4">
        <v>1.0968</v>
      </c>
      <c r="AE9" s="4">
        <v>0.27039999999999997</v>
      </c>
      <c r="AF9" s="4">
        <v>0.70189999999999997</v>
      </c>
      <c r="AG9" s="4">
        <v>3.2959999999999998</v>
      </c>
      <c r="AH9" s="4">
        <v>14.741199999999999</v>
      </c>
      <c r="AI9" s="4">
        <v>75.969099999999997</v>
      </c>
      <c r="AJ9" s="4">
        <v>32.742600000000003</v>
      </c>
      <c r="AK9" s="4">
        <v>31.562899999999999</v>
      </c>
      <c r="AL9" s="4">
        <v>103.02330000000001</v>
      </c>
    </row>
    <row r="10" spans="1:38">
      <c r="A10" s="31" t="s">
        <v>43</v>
      </c>
      <c r="B10" s="32"/>
      <c r="C10" s="4">
        <v>22.869800000000001</v>
      </c>
      <c r="D10" s="4">
        <v>2.9981</v>
      </c>
      <c r="E10" s="4">
        <v>0.76759999999999995</v>
      </c>
      <c r="F10" s="4">
        <v>0.26819999999999999</v>
      </c>
      <c r="G10" s="4">
        <v>0.30709999999999998</v>
      </c>
      <c r="H10" s="4">
        <v>0.50770000000000004</v>
      </c>
      <c r="I10" s="4">
        <v>0.20180000000000001</v>
      </c>
      <c r="J10" s="4">
        <v>0.3453</v>
      </c>
      <c r="K10" s="4">
        <v>35.507899999999999</v>
      </c>
      <c r="L10" s="4">
        <v>6.3040000000000003</v>
      </c>
      <c r="M10" s="4">
        <v>5.8319000000000001</v>
      </c>
      <c r="N10" s="4">
        <v>1.0693999999999999</v>
      </c>
      <c r="O10" s="4">
        <v>1.2339</v>
      </c>
      <c r="P10" s="4">
        <v>0.62870000000000004</v>
      </c>
      <c r="Q10" s="4">
        <v>1.9374</v>
      </c>
      <c r="R10" s="4">
        <v>0.87270000000000003</v>
      </c>
      <c r="S10" s="4">
        <v>1.4066000000000001</v>
      </c>
      <c r="T10" s="4">
        <v>1.2617</v>
      </c>
      <c r="U10" s="4">
        <v>10.1165</v>
      </c>
      <c r="V10" s="4">
        <v>0.34150000000000003</v>
      </c>
      <c r="W10" s="4">
        <v>0.4859</v>
      </c>
      <c r="X10" s="4">
        <v>0.59340000000000004</v>
      </c>
      <c r="Y10" s="4">
        <v>2.387</v>
      </c>
      <c r="Z10" s="4">
        <v>0.29930000000000001</v>
      </c>
      <c r="AA10" s="4">
        <v>0.28860000000000002</v>
      </c>
      <c r="AB10" s="4">
        <v>1.6199999999999999E-2</v>
      </c>
      <c r="AC10" s="4">
        <v>1.2939000000000001</v>
      </c>
      <c r="AD10" s="4">
        <v>0.1008</v>
      </c>
      <c r="AE10" s="4">
        <v>5.4800000000000001E-2</v>
      </c>
      <c r="AF10" s="4">
        <v>0.04</v>
      </c>
      <c r="AG10" s="4">
        <v>0.42459999999999998</v>
      </c>
      <c r="AH10" s="4">
        <v>1.4534</v>
      </c>
      <c r="AI10" s="4">
        <v>1.5102</v>
      </c>
      <c r="AJ10" s="4">
        <v>1.4762</v>
      </c>
      <c r="AK10" s="4">
        <v>2.1297999999999999</v>
      </c>
      <c r="AL10" s="4">
        <v>12.4086</v>
      </c>
    </row>
    <row r="11" spans="1:38" s="6" customFormat="1">
      <c r="A11" s="33" t="s">
        <v>44</v>
      </c>
      <c r="B11" s="34"/>
      <c r="C11" s="5">
        <v>7.2164999999999999</v>
      </c>
      <c r="D11" s="5">
        <v>0.9597</v>
      </c>
      <c r="E11" s="4">
        <v>0.64939999999999998</v>
      </c>
      <c r="F11" s="4">
        <v>0.15090000000000001</v>
      </c>
      <c r="G11" s="4">
        <v>0.1414</v>
      </c>
      <c r="H11" s="4">
        <v>0.72240000000000004</v>
      </c>
      <c r="I11" s="4">
        <v>0.44350000000000001</v>
      </c>
      <c r="J11" s="4">
        <v>0.43259999999999998</v>
      </c>
      <c r="K11" s="4">
        <v>9.7375000000000007</v>
      </c>
      <c r="L11" s="4">
        <v>2.6524999999999999</v>
      </c>
      <c r="M11" s="4">
        <v>3.2738999999999998</v>
      </c>
      <c r="N11" s="4">
        <v>0.37909999999999999</v>
      </c>
      <c r="O11" s="4">
        <v>2.1640000000000001</v>
      </c>
      <c r="P11" s="4">
        <v>0.2994</v>
      </c>
      <c r="Q11" s="4">
        <v>1.4777</v>
      </c>
      <c r="R11" s="4">
        <v>1.0630999999999999</v>
      </c>
      <c r="S11" s="4">
        <v>0.8327</v>
      </c>
      <c r="T11" s="4">
        <v>0.57240000000000002</v>
      </c>
      <c r="U11" s="4">
        <v>4.2137000000000002</v>
      </c>
      <c r="V11" s="4">
        <v>0.31240000000000001</v>
      </c>
      <c r="W11" s="4">
        <v>0.14760000000000001</v>
      </c>
      <c r="X11" s="4">
        <v>0.47499999999999998</v>
      </c>
      <c r="Y11" s="4">
        <v>0.80400000000000005</v>
      </c>
      <c r="Z11" s="4">
        <v>7.0400000000000004E-2</v>
      </c>
      <c r="AA11" s="4">
        <v>0.20469999999999999</v>
      </c>
      <c r="AB11" s="4">
        <v>2.76E-2</v>
      </c>
      <c r="AC11" s="4">
        <v>0.36280000000000001</v>
      </c>
      <c r="AD11" s="4">
        <v>0.1948</v>
      </c>
      <c r="AE11" s="4">
        <v>2.6599999999999999E-2</v>
      </c>
      <c r="AF11" s="4">
        <v>3.2099999999999997E-2</v>
      </c>
      <c r="AG11" s="4">
        <v>0.1212</v>
      </c>
      <c r="AH11" s="4">
        <v>0.42009999999999997</v>
      </c>
      <c r="AI11" s="4">
        <v>0.20979999999999999</v>
      </c>
      <c r="AJ11" s="4">
        <v>0.31190000000000001</v>
      </c>
      <c r="AK11" s="4">
        <v>0.70840000000000003</v>
      </c>
      <c r="AL11" s="4">
        <v>2.6686000000000001</v>
      </c>
    </row>
    <row r="12" spans="1:38" s="6" customFormat="1">
      <c r="A12" s="19" t="s">
        <v>45</v>
      </c>
      <c r="B12" s="20"/>
      <c r="C12" s="5">
        <v>20.320799999999998</v>
      </c>
      <c r="D12" s="5">
        <v>2.7932000000000001</v>
      </c>
      <c r="E12" s="4">
        <v>0.54630000000000001</v>
      </c>
      <c r="F12" s="4">
        <v>0.2412</v>
      </c>
      <c r="G12" s="4">
        <v>0.29070000000000001</v>
      </c>
      <c r="H12" s="4">
        <v>0.42330000000000001</v>
      </c>
      <c r="I12" s="4">
        <v>0.18410000000000001</v>
      </c>
      <c r="J12" s="4">
        <v>6.59E-2</v>
      </c>
      <c r="K12" s="4">
        <v>181.0247</v>
      </c>
      <c r="L12" s="4">
        <v>5.8201000000000001</v>
      </c>
      <c r="M12" s="4">
        <v>4.4690000000000003</v>
      </c>
      <c r="N12" s="4">
        <v>0.72960000000000003</v>
      </c>
      <c r="O12" s="4">
        <v>1.1355</v>
      </c>
      <c r="P12" s="4">
        <v>0.61670000000000003</v>
      </c>
      <c r="Q12" s="4">
        <v>1.5613999999999999</v>
      </c>
      <c r="R12" s="4">
        <v>0.38419999999999999</v>
      </c>
      <c r="S12" s="4">
        <v>1.2749999999999999</v>
      </c>
      <c r="T12" s="4">
        <v>0.54300000000000004</v>
      </c>
      <c r="U12" s="4">
        <v>4.8152999999999997</v>
      </c>
      <c r="V12" s="4">
        <v>1.4242999999999999</v>
      </c>
      <c r="W12" s="4">
        <v>1.0074000000000001</v>
      </c>
      <c r="X12" s="4">
        <v>0.85870000000000002</v>
      </c>
      <c r="Y12" s="4">
        <v>2.1076000000000001</v>
      </c>
      <c r="Z12" s="4">
        <v>0.23960000000000001</v>
      </c>
      <c r="AA12" s="4">
        <v>0.34970000000000001</v>
      </c>
      <c r="AB12" s="4">
        <v>8.0999999999999996E-3</v>
      </c>
      <c r="AC12" s="4">
        <v>0.219</v>
      </c>
      <c r="AD12" s="4">
        <v>0.1038</v>
      </c>
      <c r="AE12" s="4">
        <v>1E-4</v>
      </c>
      <c r="AF12" s="4">
        <v>7.8299999999999995E-2</v>
      </c>
      <c r="AG12" s="4">
        <v>0.17599999999999999</v>
      </c>
      <c r="AH12" s="4">
        <v>0.1037</v>
      </c>
      <c r="AI12" s="4">
        <v>1.0419</v>
      </c>
      <c r="AJ12" s="4">
        <v>0.23899999999999999</v>
      </c>
      <c r="AK12" s="4">
        <v>0.86899999999999999</v>
      </c>
      <c r="AL12" s="4">
        <v>11.3147</v>
      </c>
    </row>
    <row r="13" spans="1:38" s="6" customFormat="1">
      <c r="A13" s="21" t="s">
        <v>46</v>
      </c>
      <c r="B13" s="22"/>
      <c r="C13" s="5">
        <v>4.96</v>
      </c>
      <c r="D13" s="5">
        <v>1.3886000000000001</v>
      </c>
      <c r="E13" s="4">
        <v>0.50070000000000003</v>
      </c>
      <c r="F13" s="4">
        <v>6.2600000000000003E-2</v>
      </c>
      <c r="G13" s="4">
        <v>0.18629999999999999</v>
      </c>
      <c r="H13" s="4">
        <v>0.33779999999999999</v>
      </c>
      <c r="I13" s="4">
        <v>0.18229999999999999</v>
      </c>
      <c r="J13" s="4">
        <v>2.4400000000000002E-2</v>
      </c>
      <c r="K13" s="4">
        <v>6.7240000000000002</v>
      </c>
      <c r="L13" s="4">
        <v>4.0629999999999997</v>
      </c>
      <c r="M13" s="4">
        <v>2.4178000000000002</v>
      </c>
      <c r="N13" s="4">
        <v>0.26319999999999999</v>
      </c>
      <c r="O13" s="4">
        <v>0.94</v>
      </c>
      <c r="P13" s="4">
        <v>0.22450000000000001</v>
      </c>
      <c r="Q13" s="4">
        <v>1.0014000000000001</v>
      </c>
      <c r="R13" s="4">
        <v>0.2278</v>
      </c>
      <c r="S13" s="4">
        <v>1.1476</v>
      </c>
      <c r="T13" s="4">
        <v>0.20979999999999999</v>
      </c>
      <c r="U13" s="4">
        <v>1.9634</v>
      </c>
      <c r="V13" s="4">
        <v>8.0199999999999994E-2</v>
      </c>
      <c r="W13" s="4">
        <v>0.90559999999999996</v>
      </c>
      <c r="X13" s="4">
        <v>0.74329999999999996</v>
      </c>
      <c r="Y13" s="4">
        <v>0.61080000000000001</v>
      </c>
      <c r="Z13" s="4">
        <v>6.7100000000000007E-2</v>
      </c>
      <c r="AA13" s="4">
        <v>0.25919999999999999</v>
      </c>
      <c r="AB13" s="4">
        <v>0</v>
      </c>
      <c r="AC13" s="4">
        <v>8.8900000000000007E-2</v>
      </c>
      <c r="AD13" s="4">
        <v>3.6999999999999998E-2</v>
      </c>
      <c r="AE13" s="4">
        <v>0</v>
      </c>
      <c r="AF13" s="4">
        <v>7.7799999999999994E-2</v>
      </c>
      <c r="AG13" s="4">
        <v>0.17230000000000001</v>
      </c>
      <c r="AH13" s="4">
        <v>7.1099999999999997E-2</v>
      </c>
      <c r="AI13" s="4">
        <v>0.81540000000000001</v>
      </c>
      <c r="AJ13" s="4">
        <v>0.22339999999999999</v>
      </c>
      <c r="AK13" s="4">
        <v>0.22320000000000001</v>
      </c>
      <c r="AL13" s="4">
        <v>1.6903999999999999</v>
      </c>
    </row>
    <row r="14" spans="1:38" s="6" customFormat="1">
      <c r="A14" s="21" t="s">
        <v>47</v>
      </c>
      <c r="B14" s="22"/>
      <c r="C14" s="5">
        <v>14.884399999999999</v>
      </c>
      <c r="D14" s="5">
        <v>1.3486</v>
      </c>
      <c r="E14" s="4">
        <v>1.1999999999999999E-3</v>
      </c>
      <c r="F14" s="4">
        <v>0.11360000000000001</v>
      </c>
      <c r="G14" s="4">
        <v>8.6E-3</v>
      </c>
      <c r="H14" s="4">
        <v>5.0000000000000001E-4</v>
      </c>
      <c r="I14" s="4">
        <v>0</v>
      </c>
      <c r="J14" s="4">
        <v>2.9999999999999997E-4</v>
      </c>
      <c r="K14" s="4">
        <v>173.8579</v>
      </c>
      <c r="L14" s="4">
        <v>1.2336</v>
      </c>
      <c r="M14" s="4">
        <v>1.3243</v>
      </c>
      <c r="N14" s="4">
        <v>0.1646</v>
      </c>
      <c r="O14" s="4">
        <v>2.58E-2</v>
      </c>
      <c r="P14" s="4">
        <v>4.0000000000000002E-4</v>
      </c>
      <c r="Q14" s="4">
        <v>0.51259999999999994</v>
      </c>
      <c r="R14" s="4">
        <v>0</v>
      </c>
      <c r="S14" s="4">
        <v>5.67E-2</v>
      </c>
      <c r="T14" s="4">
        <v>1E-3</v>
      </c>
      <c r="U14" s="4">
        <v>1.3121</v>
      </c>
      <c r="V14" s="4">
        <v>1.1934</v>
      </c>
      <c r="W14" s="4">
        <v>9.8799999999999999E-2</v>
      </c>
      <c r="X14" s="4">
        <v>5.3800000000000001E-2</v>
      </c>
      <c r="Y14" s="4">
        <v>1.2827</v>
      </c>
      <c r="Z14" s="4">
        <v>4.0000000000000002E-4</v>
      </c>
      <c r="AA14" s="4">
        <v>3.49E-2</v>
      </c>
      <c r="AB14" s="4">
        <v>8.0999999999999996E-3</v>
      </c>
      <c r="AC14" s="4">
        <v>0</v>
      </c>
      <c r="AD14" s="4">
        <v>6.3799999999999996E-2</v>
      </c>
      <c r="AE14" s="4">
        <v>0</v>
      </c>
      <c r="AF14" s="4">
        <v>5.0000000000000001E-4</v>
      </c>
      <c r="AG14" s="4">
        <v>1E-4</v>
      </c>
      <c r="AH14" s="4">
        <v>1.1999999999999999E-3</v>
      </c>
      <c r="AI14" s="4">
        <v>0.1787</v>
      </c>
      <c r="AJ14" s="4">
        <v>1.29E-2</v>
      </c>
      <c r="AK14" s="4">
        <v>0.64029999999999998</v>
      </c>
      <c r="AL14" s="4">
        <v>9.5960000000000001</v>
      </c>
    </row>
    <row r="15" spans="1:38" s="6" customFormat="1">
      <c r="A15" s="17" t="s">
        <v>48</v>
      </c>
      <c r="B15" s="18"/>
      <c r="C15" s="5">
        <v>437.81830000000002</v>
      </c>
      <c r="D15" s="5">
        <v>39.452300000000001</v>
      </c>
      <c r="E15" s="4">
        <v>26.813300000000002</v>
      </c>
      <c r="F15" s="4">
        <v>8.4328000000000003</v>
      </c>
      <c r="G15" s="4">
        <v>8.3820999999999994</v>
      </c>
      <c r="H15" s="4">
        <v>14.203200000000001</v>
      </c>
      <c r="I15" s="4">
        <v>10.656599999999999</v>
      </c>
      <c r="J15" s="4">
        <v>6.8628</v>
      </c>
      <c r="K15" s="4">
        <v>585.71140000000003</v>
      </c>
      <c r="L15" s="4">
        <v>161.65799999999999</v>
      </c>
      <c r="M15" s="4">
        <v>102.71980000000001</v>
      </c>
      <c r="N15" s="4">
        <v>31.072199999999999</v>
      </c>
      <c r="O15" s="4">
        <v>38.663899999999998</v>
      </c>
      <c r="P15" s="4">
        <v>14.8759</v>
      </c>
      <c r="Q15" s="4">
        <v>80.418899999999994</v>
      </c>
      <c r="R15" s="4">
        <v>21.5413</v>
      </c>
      <c r="S15" s="4">
        <v>34.598500000000001</v>
      </c>
      <c r="T15" s="4">
        <v>17.914899999999999</v>
      </c>
      <c r="U15" s="4">
        <v>154.23830000000001</v>
      </c>
      <c r="V15" s="4">
        <v>19.186499999999999</v>
      </c>
      <c r="W15" s="4">
        <v>16.2241</v>
      </c>
      <c r="X15" s="4">
        <v>35.227400000000003</v>
      </c>
      <c r="Y15" s="4">
        <v>37.384599999999999</v>
      </c>
      <c r="Z15" s="4">
        <v>3.1922000000000001</v>
      </c>
      <c r="AA15" s="4">
        <v>9.6808999999999994</v>
      </c>
      <c r="AB15" s="4">
        <v>0.25719999999999998</v>
      </c>
      <c r="AC15" s="4">
        <v>13.107200000000001</v>
      </c>
      <c r="AD15" s="4">
        <v>7.6886000000000001</v>
      </c>
      <c r="AE15" s="4">
        <v>0.46160000000000001</v>
      </c>
      <c r="AF15" s="4">
        <v>1.2363</v>
      </c>
      <c r="AG15" s="4">
        <v>3.9483999999999999</v>
      </c>
      <c r="AH15" s="4">
        <v>8.3725000000000005</v>
      </c>
      <c r="AI15" s="4">
        <v>69.216499999999996</v>
      </c>
      <c r="AJ15" s="4">
        <v>46.3977</v>
      </c>
      <c r="AK15" s="4">
        <v>43.2986</v>
      </c>
      <c r="AL15" s="4">
        <v>156.6259</v>
      </c>
    </row>
    <row r="16" spans="1:38" s="6" customFormat="1">
      <c r="A16" s="17" t="s">
        <v>39</v>
      </c>
      <c r="B16" s="18"/>
      <c r="C16" s="5">
        <v>51.599800000000002</v>
      </c>
      <c r="D16" s="5">
        <v>0.255</v>
      </c>
      <c r="E16" s="4">
        <v>0</v>
      </c>
      <c r="F16" s="4">
        <v>0</v>
      </c>
      <c r="G16" s="4">
        <v>0</v>
      </c>
      <c r="H16" s="4">
        <v>1.9E-3</v>
      </c>
      <c r="I16" s="4">
        <v>0</v>
      </c>
      <c r="J16" s="4">
        <v>0</v>
      </c>
      <c r="K16" s="4">
        <v>14.4567</v>
      </c>
      <c r="L16" s="4">
        <v>0.1065</v>
      </c>
      <c r="M16" s="4">
        <v>2.2658999999999998</v>
      </c>
      <c r="N16" s="4">
        <v>1E-4</v>
      </c>
      <c r="O16" s="4">
        <v>7.0199999999999999E-2</v>
      </c>
      <c r="P16" s="4">
        <v>0</v>
      </c>
      <c r="Q16" s="4">
        <v>0.12479999999999999</v>
      </c>
      <c r="R16" s="4">
        <v>1.1999999999999999E-3</v>
      </c>
      <c r="S16" s="4">
        <v>0.1573</v>
      </c>
      <c r="T16" s="4">
        <v>0</v>
      </c>
      <c r="U16" s="4">
        <v>8.2100000000000006E-2</v>
      </c>
      <c r="V16" s="4">
        <v>0</v>
      </c>
      <c r="W16" s="4">
        <v>0</v>
      </c>
      <c r="X16" s="4">
        <v>0.65359999999999996</v>
      </c>
      <c r="Y16" s="4">
        <v>0</v>
      </c>
      <c r="Z16" s="4">
        <v>1.1000000000000001E-3</v>
      </c>
      <c r="AA16" s="4">
        <v>0</v>
      </c>
      <c r="AB16" s="4">
        <v>0</v>
      </c>
      <c r="AC16" s="4">
        <v>2.3999999999999998E-3</v>
      </c>
      <c r="AD16" s="4">
        <v>4.8999999999999998E-3</v>
      </c>
      <c r="AE16" s="4">
        <v>0</v>
      </c>
      <c r="AF16" s="4">
        <v>0</v>
      </c>
      <c r="AG16" s="4">
        <v>5.7999999999999996E-3</v>
      </c>
      <c r="AH16" s="4">
        <v>1E-4</v>
      </c>
      <c r="AI16" s="4">
        <v>25.712700000000002</v>
      </c>
      <c r="AJ16" s="4">
        <v>3.1199999999999999E-2</v>
      </c>
      <c r="AK16" s="4">
        <v>1.14E-2</v>
      </c>
      <c r="AL16" s="4">
        <v>0.1163</v>
      </c>
    </row>
    <row r="17" spans="1:38" s="6" customFormat="1">
      <c r="A17" s="17" t="s">
        <v>40</v>
      </c>
      <c r="B17" s="18"/>
      <c r="C17" s="5">
        <v>386.21850000000001</v>
      </c>
      <c r="D17" s="5">
        <v>39.197299999999998</v>
      </c>
      <c r="E17" s="4">
        <v>26.813300000000002</v>
      </c>
      <c r="F17" s="4">
        <v>8.4328000000000003</v>
      </c>
      <c r="G17" s="4">
        <v>8.3820999999999994</v>
      </c>
      <c r="H17" s="4">
        <v>14.2013</v>
      </c>
      <c r="I17" s="4">
        <v>10.656599999999999</v>
      </c>
      <c r="J17" s="4">
        <v>6.8628</v>
      </c>
      <c r="K17" s="4">
        <v>571.25469999999996</v>
      </c>
      <c r="L17" s="4">
        <v>161.5515</v>
      </c>
      <c r="M17" s="4">
        <v>100.4539</v>
      </c>
      <c r="N17" s="4">
        <v>31.072099999999999</v>
      </c>
      <c r="O17" s="4">
        <v>38.593699999999998</v>
      </c>
      <c r="P17" s="4">
        <v>14.8759</v>
      </c>
      <c r="Q17" s="4">
        <v>80.2941</v>
      </c>
      <c r="R17" s="4">
        <v>21.540099999999999</v>
      </c>
      <c r="S17" s="4">
        <v>34.441200000000002</v>
      </c>
      <c r="T17" s="4">
        <v>17.914899999999999</v>
      </c>
      <c r="U17" s="4">
        <v>154.15620000000001</v>
      </c>
      <c r="V17" s="4">
        <v>19.186499999999999</v>
      </c>
      <c r="W17" s="4">
        <v>16.2241</v>
      </c>
      <c r="X17" s="4">
        <v>34.573799999999999</v>
      </c>
      <c r="Y17" s="4">
        <v>37.384599999999999</v>
      </c>
      <c r="Z17" s="4">
        <v>3.1911</v>
      </c>
      <c r="AA17" s="4">
        <v>9.6808999999999994</v>
      </c>
      <c r="AB17" s="4">
        <v>0.25719999999999998</v>
      </c>
      <c r="AC17" s="4">
        <v>13.104799999999999</v>
      </c>
      <c r="AD17" s="4">
        <v>7.6837</v>
      </c>
      <c r="AE17" s="4">
        <v>0.46160000000000001</v>
      </c>
      <c r="AF17" s="4">
        <v>1.2363</v>
      </c>
      <c r="AG17" s="4">
        <v>3.9426000000000001</v>
      </c>
      <c r="AH17" s="4">
        <v>8.3724000000000007</v>
      </c>
      <c r="AI17" s="4">
        <v>43.503799999999998</v>
      </c>
      <c r="AJ17" s="4">
        <v>46.366500000000002</v>
      </c>
      <c r="AK17" s="4">
        <v>43.287199999999999</v>
      </c>
      <c r="AL17" s="4">
        <v>156.50960000000001</v>
      </c>
    </row>
    <row r="18" spans="1:38" s="6" customFormat="1">
      <c r="A18" s="19" t="s">
        <v>41</v>
      </c>
      <c r="B18" s="20"/>
      <c r="C18" s="5">
        <v>298.96910000000003</v>
      </c>
      <c r="D18" s="5">
        <v>34.423400000000001</v>
      </c>
      <c r="E18" s="4">
        <v>20.0898</v>
      </c>
      <c r="F18" s="4">
        <v>8.1194000000000006</v>
      </c>
      <c r="G18" s="4">
        <v>8.1698000000000004</v>
      </c>
      <c r="H18" s="4">
        <v>12.5671</v>
      </c>
      <c r="I18" s="4">
        <v>10.163399999999999</v>
      </c>
      <c r="J18" s="4">
        <v>6.4950000000000001</v>
      </c>
      <c r="K18" s="4">
        <v>367.21820000000002</v>
      </c>
      <c r="L18" s="4">
        <v>138.9068</v>
      </c>
      <c r="M18" s="4">
        <v>85.687700000000007</v>
      </c>
      <c r="N18" s="4">
        <v>29.734999999999999</v>
      </c>
      <c r="O18" s="4">
        <v>35.076999999999998</v>
      </c>
      <c r="P18" s="4">
        <v>13.477499999999999</v>
      </c>
      <c r="Q18" s="4">
        <v>69.981099999999998</v>
      </c>
      <c r="R18" s="4">
        <v>20.2455</v>
      </c>
      <c r="S18" s="4">
        <v>29.287199999999999</v>
      </c>
      <c r="T18" s="4">
        <v>15.8964</v>
      </c>
      <c r="U18" s="4">
        <v>133.9093</v>
      </c>
      <c r="V18" s="4">
        <v>17.993500000000001</v>
      </c>
      <c r="W18" s="4">
        <v>13.473699999999999</v>
      </c>
      <c r="X18" s="4">
        <v>31.776800000000001</v>
      </c>
      <c r="Y18" s="4">
        <v>33.243200000000002</v>
      </c>
      <c r="Z18" s="4">
        <v>2.1467000000000001</v>
      </c>
      <c r="AA18" s="4">
        <v>9.1635000000000009</v>
      </c>
      <c r="AB18" s="4">
        <v>0.23139999999999999</v>
      </c>
      <c r="AC18" s="4">
        <v>12.2738</v>
      </c>
      <c r="AD18" s="4">
        <v>7.2968000000000002</v>
      </c>
      <c r="AE18" s="4">
        <v>0.38550000000000001</v>
      </c>
      <c r="AF18" s="4">
        <v>1.1556999999999999</v>
      </c>
      <c r="AG18" s="4">
        <v>3.2523</v>
      </c>
      <c r="AH18" s="4">
        <v>7.8204000000000002</v>
      </c>
      <c r="AI18" s="4">
        <v>39.432499999999997</v>
      </c>
      <c r="AJ18" s="4">
        <v>43.167200000000001</v>
      </c>
      <c r="AK18" s="4">
        <v>42.108699999999999</v>
      </c>
      <c r="AL18" s="4">
        <v>137.58359999999999</v>
      </c>
    </row>
    <row r="19" spans="1:38" s="6" customFormat="1">
      <c r="A19" s="21" t="s">
        <v>42</v>
      </c>
      <c r="B19" s="22"/>
      <c r="C19" s="5">
        <v>206.9016</v>
      </c>
      <c r="D19" s="5">
        <v>22.686800000000002</v>
      </c>
      <c r="E19" s="4">
        <v>13.825900000000001</v>
      </c>
      <c r="F19" s="4">
        <v>4.2553000000000001</v>
      </c>
      <c r="G19" s="4">
        <v>5.9630000000000001</v>
      </c>
      <c r="H19" s="4">
        <v>6.6032999999999999</v>
      </c>
      <c r="I19" s="4">
        <v>6.6535000000000002</v>
      </c>
      <c r="J19" s="4">
        <v>2.8283</v>
      </c>
      <c r="K19" s="4">
        <v>248.62219999999999</v>
      </c>
      <c r="L19" s="4">
        <v>101.92149999999999</v>
      </c>
      <c r="M19" s="4">
        <v>57.104100000000003</v>
      </c>
      <c r="N19" s="4">
        <v>23.173100000000002</v>
      </c>
      <c r="O19" s="4">
        <v>28.1907</v>
      </c>
      <c r="P19" s="4">
        <v>10.1698</v>
      </c>
      <c r="Q19" s="4">
        <v>56.660200000000003</v>
      </c>
      <c r="R19" s="4">
        <v>13.3035</v>
      </c>
      <c r="S19" s="4">
        <v>19.211099999999998</v>
      </c>
      <c r="T19" s="4">
        <v>11.0313</v>
      </c>
      <c r="U19" s="4">
        <v>96.517899999999997</v>
      </c>
      <c r="V19" s="4">
        <v>15.868399999999999</v>
      </c>
      <c r="W19" s="4">
        <v>10.4114</v>
      </c>
      <c r="X19" s="4">
        <v>25.902999999999999</v>
      </c>
      <c r="Y19" s="4">
        <v>16.578399999999998</v>
      </c>
      <c r="Z19" s="4">
        <v>0.76019999999999999</v>
      </c>
      <c r="AA19" s="4">
        <v>6.4806999999999997</v>
      </c>
      <c r="AB19" s="4">
        <v>0.12870000000000001</v>
      </c>
      <c r="AC19" s="4">
        <v>5.9283999999999999</v>
      </c>
      <c r="AD19" s="4">
        <v>6.0514000000000001</v>
      </c>
      <c r="AE19" s="4">
        <v>0.1323</v>
      </c>
      <c r="AF19" s="4">
        <v>0.69230000000000003</v>
      </c>
      <c r="AG19" s="4">
        <v>1.5153000000000001</v>
      </c>
      <c r="AH19" s="4">
        <v>3.6230000000000002</v>
      </c>
      <c r="AI19" s="4">
        <v>32.7637</v>
      </c>
      <c r="AJ19" s="4">
        <v>37.871200000000002</v>
      </c>
      <c r="AK19" s="4">
        <v>34.861400000000003</v>
      </c>
      <c r="AL19" s="4">
        <v>92.281199999999998</v>
      </c>
    </row>
    <row r="20" spans="1:38" s="6" customFormat="1">
      <c r="A20" s="21" t="s">
        <v>43</v>
      </c>
      <c r="B20" s="22"/>
      <c r="C20" s="5">
        <v>74.824799999999996</v>
      </c>
      <c r="D20" s="5">
        <v>8.7211999999999996</v>
      </c>
      <c r="E20" s="4">
        <v>5.8071000000000002</v>
      </c>
      <c r="F20" s="4">
        <v>3.7812000000000001</v>
      </c>
      <c r="G20" s="4">
        <v>2.1760000000000002</v>
      </c>
      <c r="H20" s="4">
        <v>5.8262999999999998</v>
      </c>
      <c r="I20" s="4">
        <v>3.2656999999999998</v>
      </c>
      <c r="J20" s="4">
        <v>3.4868999999999999</v>
      </c>
      <c r="K20" s="4">
        <v>101.5005</v>
      </c>
      <c r="L20" s="4">
        <v>31.145700000000001</v>
      </c>
      <c r="M20" s="4">
        <v>25.337800000000001</v>
      </c>
      <c r="N20" s="4">
        <v>5.9256000000000002</v>
      </c>
      <c r="O20" s="4">
        <v>5.5049000000000001</v>
      </c>
      <c r="P20" s="4">
        <v>2.9655999999999998</v>
      </c>
      <c r="Q20" s="4">
        <v>12.194599999999999</v>
      </c>
      <c r="R20" s="4">
        <v>6.6321000000000003</v>
      </c>
      <c r="S20" s="4">
        <v>9.8488000000000007</v>
      </c>
      <c r="T20" s="4">
        <v>4.7248000000000001</v>
      </c>
      <c r="U20" s="4">
        <v>32.463700000000003</v>
      </c>
      <c r="V20" s="4">
        <v>1.895</v>
      </c>
      <c r="W20" s="4">
        <v>2.9062000000000001</v>
      </c>
      <c r="X20" s="4">
        <v>5.2394999999999996</v>
      </c>
      <c r="Y20" s="4">
        <v>15.679</v>
      </c>
      <c r="Z20" s="4">
        <v>1.3496999999999999</v>
      </c>
      <c r="AA20" s="4">
        <v>2.6059999999999999</v>
      </c>
      <c r="AB20" s="4">
        <v>0.1004</v>
      </c>
      <c r="AC20" s="4">
        <v>5.9425999999999997</v>
      </c>
      <c r="AD20" s="4">
        <v>1.1881999999999999</v>
      </c>
      <c r="AE20" s="4">
        <v>0.2429</v>
      </c>
      <c r="AF20" s="4">
        <v>0.4471</v>
      </c>
      <c r="AG20" s="4">
        <v>1.6415999999999999</v>
      </c>
      <c r="AH20" s="4">
        <v>4.08</v>
      </c>
      <c r="AI20" s="4">
        <v>6.3704999999999998</v>
      </c>
      <c r="AJ20" s="4">
        <v>4.8266</v>
      </c>
      <c r="AK20" s="4">
        <v>6.9196999999999997</v>
      </c>
      <c r="AL20" s="4">
        <v>43.292400000000001</v>
      </c>
    </row>
    <row r="21" spans="1:38" s="6" customFormat="1">
      <c r="A21" s="21" t="s">
        <v>44</v>
      </c>
      <c r="B21" s="22"/>
      <c r="C21" s="5">
        <v>17.242699999999999</v>
      </c>
      <c r="D21" s="5">
        <v>3.0154000000000001</v>
      </c>
      <c r="E21" s="4">
        <v>0.45679999999999998</v>
      </c>
      <c r="F21" s="4">
        <v>8.2900000000000001E-2</v>
      </c>
      <c r="G21" s="4">
        <v>3.0800000000000001E-2</v>
      </c>
      <c r="H21" s="4">
        <v>0.13750000000000001</v>
      </c>
      <c r="I21" s="4">
        <v>0.2442</v>
      </c>
      <c r="J21" s="4">
        <v>0.17979999999999999</v>
      </c>
      <c r="K21" s="4">
        <v>17.095500000000001</v>
      </c>
      <c r="L21" s="4">
        <v>5.8395999999999999</v>
      </c>
      <c r="M21" s="4">
        <v>3.2458</v>
      </c>
      <c r="N21" s="4">
        <v>0.63629999999999998</v>
      </c>
      <c r="O21" s="4">
        <v>1.3814</v>
      </c>
      <c r="P21" s="4">
        <v>0.34210000000000002</v>
      </c>
      <c r="Q21" s="4">
        <v>1.1263000000000001</v>
      </c>
      <c r="R21" s="4">
        <v>0.30990000000000001</v>
      </c>
      <c r="S21" s="4">
        <v>0.2273</v>
      </c>
      <c r="T21" s="4">
        <v>0.14030000000000001</v>
      </c>
      <c r="U21" s="4">
        <v>4.9276999999999997</v>
      </c>
      <c r="V21" s="4">
        <v>0.2301</v>
      </c>
      <c r="W21" s="4">
        <v>0.15609999999999999</v>
      </c>
      <c r="X21" s="4">
        <v>0.63429999999999997</v>
      </c>
      <c r="Y21" s="4">
        <v>0.98580000000000001</v>
      </c>
      <c r="Z21" s="4">
        <v>3.6799999999999999E-2</v>
      </c>
      <c r="AA21" s="4">
        <v>7.6799999999999993E-2</v>
      </c>
      <c r="AB21" s="4">
        <v>2.3E-3</v>
      </c>
      <c r="AC21" s="4">
        <v>0.40279999999999999</v>
      </c>
      <c r="AD21" s="4">
        <v>5.7200000000000001E-2</v>
      </c>
      <c r="AE21" s="4">
        <v>1.03E-2</v>
      </c>
      <c r="AF21" s="4">
        <v>1.6299999999999999E-2</v>
      </c>
      <c r="AG21" s="4">
        <v>9.5399999999999999E-2</v>
      </c>
      <c r="AH21" s="4">
        <v>0.1174</v>
      </c>
      <c r="AI21" s="4">
        <v>0.29830000000000001</v>
      </c>
      <c r="AJ21" s="4">
        <v>0.46939999999999998</v>
      </c>
      <c r="AK21" s="4">
        <v>0.3276</v>
      </c>
      <c r="AL21" s="4">
        <v>2.0099999999999998</v>
      </c>
    </row>
    <row r="22" spans="1:38">
      <c r="A22" s="23" t="s">
        <v>45</v>
      </c>
      <c r="B22" s="24"/>
      <c r="C22" s="4">
        <v>87.249399999999994</v>
      </c>
      <c r="D22" s="4">
        <v>4.7739000000000003</v>
      </c>
      <c r="E22" s="4">
        <v>6.7234999999999996</v>
      </c>
      <c r="F22" s="4">
        <v>0.31340000000000001</v>
      </c>
      <c r="G22" s="4">
        <v>0.21229999999999999</v>
      </c>
      <c r="H22" s="4">
        <v>1.6342000000000001</v>
      </c>
      <c r="I22" s="4">
        <v>0.49320000000000003</v>
      </c>
      <c r="J22" s="4">
        <v>0.36780000000000002</v>
      </c>
      <c r="K22" s="4">
        <v>204.03649999999999</v>
      </c>
      <c r="L22" s="4">
        <v>22.6447</v>
      </c>
      <c r="M22" s="4">
        <v>14.7662</v>
      </c>
      <c r="N22" s="4">
        <v>1.3371</v>
      </c>
      <c r="O22" s="4">
        <v>3.5167000000000002</v>
      </c>
      <c r="P22" s="4">
        <v>1.3984000000000001</v>
      </c>
      <c r="Q22" s="4">
        <v>10.313000000000001</v>
      </c>
      <c r="R22" s="4">
        <v>1.2946</v>
      </c>
      <c r="S22" s="4">
        <v>5.1539999999999999</v>
      </c>
      <c r="T22" s="4">
        <v>2.0185</v>
      </c>
      <c r="U22" s="4">
        <v>20.2469</v>
      </c>
      <c r="V22" s="4">
        <v>1.1930000000000001</v>
      </c>
      <c r="W22" s="4">
        <v>2.7504</v>
      </c>
      <c r="X22" s="4">
        <v>2.7970000000000002</v>
      </c>
      <c r="Y22" s="4">
        <v>4.1414</v>
      </c>
      <c r="Z22" s="4">
        <v>1.0444</v>
      </c>
      <c r="AA22" s="4">
        <v>0.51739999999999997</v>
      </c>
      <c r="AB22" s="4">
        <v>2.58E-2</v>
      </c>
      <c r="AC22" s="4">
        <v>0.83099999999999996</v>
      </c>
      <c r="AD22" s="4">
        <v>0.38690000000000002</v>
      </c>
      <c r="AE22" s="4">
        <v>7.6100000000000001E-2</v>
      </c>
      <c r="AF22" s="4">
        <v>8.0600000000000005E-2</v>
      </c>
      <c r="AG22" s="4">
        <v>0.69030000000000002</v>
      </c>
      <c r="AH22" s="4">
        <v>0.55200000000000005</v>
      </c>
      <c r="AI22" s="4">
        <v>4.0712999999999999</v>
      </c>
      <c r="AJ22" s="4">
        <v>3.1993</v>
      </c>
      <c r="AK22" s="4">
        <v>1.1785000000000001</v>
      </c>
      <c r="AL22" s="4">
        <v>18.925999999999998</v>
      </c>
    </row>
    <row r="23" spans="1:38">
      <c r="A23" s="15" t="s">
        <v>46</v>
      </c>
      <c r="B23" s="16"/>
      <c r="C23" s="4">
        <v>56.631900000000002</v>
      </c>
      <c r="D23" s="4">
        <v>1.0216000000000001</v>
      </c>
      <c r="E23" s="4">
        <v>1.7447999999999999</v>
      </c>
      <c r="F23" s="4">
        <v>1.21E-2</v>
      </c>
      <c r="G23" s="4">
        <v>7.6999999999999999E-2</v>
      </c>
      <c r="H23" s="4">
        <v>1.1275999999999999</v>
      </c>
      <c r="I23" s="4">
        <v>0.11890000000000001</v>
      </c>
      <c r="J23" s="4">
        <v>0.12039999999999999</v>
      </c>
      <c r="K23" s="4">
        <v>21.520399999999999</v>
      </c>
      <c r="L23" s="4">
        <v>8.0322999999999993</v>
      </c>
      <c r="M23" s="4">
        <v>8.8970000000000002</v>
      </c>
      <c r="N23" s="4">
        <v>0.34849999999999998</v>
      </c>
      <c r="O23" s="4">
        <v>0.94950000000000001</v>
      </c>
      <c r="P23" s="4">
        <v>0.2142</v>
      </c>
      <c r="Q23" s="4">
        <v>6.7751999999999999</v>
      </c>
      <c r="R23" s="4">
        <v>0.33129999999999998</v>
      </c>
      <c r="S23" s="4">
        <v>0.54430000000000001</v>
      </c>
      <c r="T23" s="4">
        <v>0.64529999999999998</v>
      </c>
      <c r="U23" s="4">
        <v>12.460100000000001</v>
      </c>
      <c r="V23" s="4">
        <v>0.12620000000000001</v>
      </c>
      <c r="W23" s="4">
        <v>2.0017999999999998</v>
      </c>
      <c r="X23" s="4">
        <v>0.41870000000000002</v>
      </c>
      <c r="Y23" s="4">
        <v>1.1892</v>
      </c>
      <c r="Z23" s="4">
        <v>0.82520000000000004</v>
      </c>
      <c r="AA23" s="4">
        <v>0.14319999999999999</v>
      </c>
      <c r="AB23" s="4">
        <v>1.04E-2</v>
      </c>
      <c r="AC23" s="4">
        <v>0.1469</v>
      </c>
      <c r="AD23" s="4">
        <v>2.9000000000000001E-2</v>
      </c>
      <c r="AE23" s="4">
        <v>0</v>
      </c>
      <c r="AF23" s="4">
        <v>1.4999999999999999E-2</v>
      </c>
      <c r="AG23" s="4">
        <v>0.2258</v>
      </c>
      <c r="AH23" s="4">
        <v>7.2599999999999998E-2</v>
      </c>
      <c r="AI23" s="4">
        <v>2.3757999999999999</v>
      </c>
      <c r="AJ23" s="4">
        <v>2.2909999999999999</v>
      </c>
      <c r="AK23" s="4">
        <v>0.43890000000000001</v>
      </c>
      <c r="AL23" s="4">
        <v>7.0004999999999997</v>
      </c>
    </row>
    <row r="24" spans="1:38">
      <c r="A24" s="15" t="s">
        <v>47</v>
      </c>
      <c r="B24" s="16"/>
      <c r="C24" s="4">
        <v>21.088899999999999</v>
      </c>
      <c r="D24" s="4">
        <v>1.7488999999999999</v>
      </c>
      <c r="E24" s="4">
        <v>3.1099999999999999E-2</v>
      </c>
      <c r="F24" s="4">
        <v>0</v>
      </c>
      <c r="G24" s="4">
        <v>5.0000000000000001E-4</v>
      </c>
      <c r="H24" s="4">
        <v>5.9999999999999995E-4</v>
      </c>
      <c r="I24" s="4">
        <v>6.9999999999999999E-4</v>
      </c>
      <c r="J24" s="4">
        <v>8.0000000000000004E-4</v>
      </c>
      <c r="K24" s="4">
        <v>169.5635</v>
      </c>
      <c r="L24" s="4">
        <v>2.8490000000000002</v>
      </c>
      <c r="M24" s="4">
        <v>0.56469999999999998</v>
      </c>
      <c r="N24" s="4">
        <v>3.0099999999999998E-2</v>
      </c>
      <c r="O24" s="4">
        <v>2.0999999999999999E-3</v>
      </c>
      <c r="P24" s="4">
        <v>2.0000000000000001E-4</v>
      </c>
      <c r="Q24" s="4">
        <v>0.18740000000000001</v>
      </c>
      <c r="R24" s="4">
        <v>1.5E-3</v>
      </c>
      <c r="S24" s="4">
        <v>0</v>
      </c>
      <c r="T24" s="4">
        <v>2.5999999999999999E-3</v>
      </c>
      <c r="U24" s="4">
        <v>2.7244000000000002</v>
      </c>
      <c r="V24" s="4">
        <v>0.39589999999999997</v>
      </c>
      <c r="W24" s="4">
        <v>0.46870000000000001</v>
      </c>
      <c r="X24" s="4">
        <v>0.1293</v>
      </c>
      <c r="Y24" s="4">
        <v>4.0099999999999997E-2</v>
      </c>
      <c r="Z24" s="4">
        <v>2.9999999999999997E-4</v>
      </c>
      <c r="AA24" s="4">
        <v>1.8E-3</v>
      </c>
      <c r="AB24" s="4">
        <v>0</v>
      </c>
      <c r="AC24" s="4">
        <v>2.81E-2</v>
      </c>
      <c r="AD24" s="4">
        <v>6.7500000000000004E-2</v>
      </c>
      <c r="AE24" s="4">
        <v>0</v>
      </c>
      <c r="AF24" s="4">
        <v>1E-4</v>
      </c>
      <c r="AG24" s="4">
        <v>0.15029999999999999</v>
      </c>
      <c r="AH24" s="4">
        <v>1.9099999999999999E-2</v>
      </c>
      <c r="AI24" s="4">
        <v>9.3200000000000005E-2</v>
      </c>
      <c r="AJ24" s="4">
        <v>0.4859</v>
      </c>
      <c r="AK24" s="4">
        <v>1.4E-3</v>
      </c>
      <c r="AL24" s="4">
        <v>9.7330000000000005</v>
      </c>
    </row>
    <row r="25" spans="1:38">
      <c r="A25" s="17" t="s">
        <v>49</v>
      </c>
      <c r="B25" s="18"/>
      <c r="C25" s="7">
        <v>-348.93920000000003</v>
      </c>
      <c r="D25" s="7">
        <v>-11.573900000000002</v>
      </c>
      <c r="E25" s="7">
        <v>-1.5950000000000024</v>
      </c>
      <c r="F25" s="7">
        <v>-5.1059000000000001</v>
      </c>
      <c r="G25" s="7">
        <v>-4.895999999999999</v>
      </c>
      <c r="H25" s="7">
        <v>-5.3162000000000003</v>
      </c>
      <c r="I25" s="7">
        <v>-7.512999999999999</v>
      </c>
      <c r="J25" s="7">
        <v>-3.6204000000000001</v>
      </c>
      <c r="K25" s="7">
        <v>-221.8048</v>
      </c>
      <c r="L25" s="7">
        <v>52.319000000000017</v>
      </c>
      <c r="M25" s="7">
        <v>158.3408</v>
      </c>
      <c r="N25" s="7">
        <v>0.92070000000000007</v>
      </c>
      <c r="O25" s="7">
        <v>10.5488</v>
      </c>
      <c r="P25" s="7">
        <v>-0.4009999999999998</v>
      </c>
      <c r="Q25" s="7">
        <v>-1.0253999999999905</v>
      </c>
      <c r="R25" s="7">
        <v>-2.0568999999999988</v>
      </c>
      <c r="S25" s="7">
        <v>-15.096400000000003</v>
      </c>
      <c r="T25" s="7">
        <v>-1.8841000000000001</v>
      </c>
      <c r="U25" s="7">
        <v>36.879199999999997</v>
      </c>
      <c r="V25" s="7">
        <v>-10.756899999999998</v>
      </c>
      <c r="W25" s="7">
        <v>-12.245100000000001</v>
      </c>
      <c r="X25" s="7">
        <v>-18.834000000000003</v>
      </c>
      <c r="Y25" s="7">
        <v>-20.585599999999999</v>
      </c>
      <c r="Z25" s="7">
        <v>-1.2046000000000001</v>
      </c>
      <c r="AA25" s="7">
        <v>-6.7031999999999989</v>
      </c>
      <c r="AB25" s="7">
        <v>-0.18219999999999997</v>
      </c>
      <c r="AC25" s="7">
        <v>-5.1099999999999923E-2</v>
      </c>
      <c r="AD25" s="7">
        <v>-6.1923000000000004</v>
      </c>
      <c r="AE25" s="7">
        <v>-0.10970000000000002</v>
      </c>
      <c r="AF25" s="7">
        <v>-0.38400000000000001</v>
      </c>
      <c r="AG25" s="7">
        <v>6.940000000000035E-2</v>
      </c>
      <c r="AH25" s="7">
        <v>8.3498999999999999</v>
      </c>
      <c r="AI25" s="7">
        <v>35.077700000000007</v>
      </c>
      <c r="AJ25" s="7">
        <v>-11.616700000000002</v>
      </c>
      <c r="AK25" s="7">
        <v>-8.0217999999999989</v>
      </c>
      <c r="AL25" s="7">
        <v>-26.955299999999994</v>
      </c>
    </row>
    <row r="26" spans="1:38">
      <c r="A26" s="17" t="s">
        <v>39</v>
      </c>
      <c r="B26" s="18"/>
      <c r="C26" s="7">
        <v>-46.43</v>
      </c>
      <c r="D26" s="7">
        <v>5.9000000000000163E-3</v>
      </c>
      <c r="E26" s="7">
        <v>0.12709999999999999</v>
      </c>
      <c r="F26" s="7">
        <v>2.9999999999999997E-4</v>
      </c>
      <c r="G26" s="7">
        <v>0</v>
      </c>
      <c r="H26" s="7">
        <v>-1.2000000000000001E-3</v>
      </c>
      <c r="I26" s="7">
        <v>0</v>
      </c>
      <c r="J26" s="7">
        <v>1E-3</v>
      </c>
      <c r="K26" s="7">
        <v>-10.7195</v>
      </c>
      <c r="L26" s="7">
        <v>4.2000000000000093E-3</v>
      </c>
      <c r="M26" s="7">
        <v>-2.1214</v>
      </c>
      <c r="N26" s="7">
        <v>1.0999999999999998E-3</v>
      </c>
      <c r="O26" s="7">
        <v>3.1300000000000008E-2</v>
      </c>
      <c r="P26" s="7">
        <v>8.9999999999999998E-4</v>
      </c>
      <c r="Q26" s="7">
        <v>3.1900000000000012E-2</v>
      </c>
      <c r="R26" s="7">
        <v>2.0000000000000009E-4</v>
      </c>
      <c r="S26" s="7">
        <v>-0.15620000000000001</v>
      </c>
      <c r="T26" s="7">
        <v>1E-3</v>
      </c>
      <c r="U26" s="7">
        <v>0.1764</v>
      </c>
      <c r="V26" s="7">
        <v>5.9999999999999995E-4</v>
      </c>
      <c r="W26" s="7">
        <v>5.9999999999999995E-4</v>
      </c>
      <c r="X26" s="7">
        <v>-0.64579999999999993</v>
      </c>
      <c r="Y26" s="7">
        <v>1.6999999999999999E-3</v>
      </c>
      <c r="Z26" s="7">
        <v>-1.1000000000000001E-3</v>
      </c>
      <c r="AA26" s="7">
        <v>2.8E-3</v>
      </c>
      <c r="AB26" s="7">
        <v>0</v>
      </c>
      <c r="AC26" s="7">
        <v>-1.6999999999999997E-3</v>
      </c>
      <c r="AD26" s="7">
        <v>-4.7999999999999996E-3</v>
      </c>
      <c r="AE26" s="7">
        <v>0</v>
      </c>
      <c r="AF26" s="7">
        <v>0</v>
      </c>
      <c r="AG26" s="7">
        <v>-5.7999999999999996E-3</v>
      </c>
      <c r="AH26" s="7">
        <v>3.9000000000000003E-3</v>
      </c>
      <c r="AI26" s="7">
        <v>-0.1495000000000033</v>
      </c>
      <c r="AJ26" s="7">
        <v>-1.9900000000000001E-2</v>
      </c>
      <c r="AK26" s="7">
        <v>-4.7000000000000002E-3</v>
      </c>
      <c r="AL26" s="7">
        <v>0.1391</v>
      </c>
    </row>
    <row r="27" spans="1:38">
      <c r="A27" s="17" t="s">
        <v>40</v>
      </c>
      <c r="B27" s="18"/>
      <c r="C27" s="7">
        <v>-302.50920000000002</v>
      </c>
      <c r="D27" s="7">
        <v>-11.579799999999999</v>
      </c>
      <c r="E27" s="7">
        <v>-1.7221000000000011</v>
      </c>
      <c r="F27" s="7">
        <v>-5.1062000000000003</v>
      </c>
      <c r="G27" s="7">
        <v>-4.895999999999999</v>
      </c>
      <c r="H27" s="7">
        <v>-5.3149999999999995</v>
      </c>
      <c r="I27" s="7">
        <v>-7.512999999999999</v>
      </c>
      <c r="J27" s="7">
        <v>-3.6214</v>
      </c>
      <c r="K27" s="7">
        <v>-211.08529999999996</v>
      </c>
      <c r="L27" s="7">
        <v>52.314799999999991</v>
      </c>
      <c r="M27" s="7">
        <v>160.46219999999997</v>
      </c>
      <c r="N27" s="7">
        <v>0.91960000000000264</v>
      </c>
      <c r="O27" s="7">
        <v>10.517499999999998</v>
      </c>
      <c r="P27" s="7">
        <v>-0.40189999999999948</v>
      </c>
      <c r="Q27" s="7">
        <v>-1.0572999999999979</v>
      </c>
      <c r="R27" s="7">
        <v>-2.0570999999999984</v>
      </c>
      <c r="S27" s="7">
        <v>-14.940200000000001</v>
      </c>
      <c r="T27" s="7">
        <v>-1.8850999999999978</v>
      </c>
      <c r="U27" s="7">
        <v>36.702799999999996</v>
      </c>
      <c r="V27" s="7">
        <v>-10.757499999999999</v>
      </c>
      <c r="W27" s="7">
        <v>-12.245699999999999</v>
      </c>
      <c r="X27" s="7">
        <v>-18.188199999999998</v>
      </c>
      <c r="Y27" s="7">
        <v>-20.587299999999999</v>
      </c>
      <c r="Z27" s="7">
        <v>-1.2035</v>
      </c>
      <c r="AA27" s="7">
        <v>-6.7059999999999995</v>
      </c>
      <c r="AB27" s="7">
        <v>-0.18219999999999997</v>
      </c>
      <c r="AC27" s="7">
        <v>-4.9399999999998556E-2</v>
      </c>
      <c r="AD27" s="7">
        <v>-6.1875</v>
      </c>
      <c r="AE27" s="7">
        <v>-0.10970000000000002</v>
      </c>
      <c r="AF27" s="7">
        <v>-0.38400000000000001</v>
      </c>
      <c r="AG27" s="7">
        <v>7.5200000000000156E-2</v>
      </c>
      <c r="AH27" s="7">
        <v>8.3459999999999983</v>
      </c>
      <c r="AI27" s="7">
        <v>35.227199999999996</v>
      </c>
      <c r="AJ27" s="7">
        <v>-11.596800000000002</v>
      </c>
      <c r="AK27" s="7">
        <v>-8.0170999999999992</v>
      </c>
      <c r="AL27" s="7">
        <v>-27.094400000000007</v>
      </c>
    </row>
    <row r="28" spans="1:38">
      <c r="A28" s="19" t="s">
        <v>41</v>
      </c>
      <c r="B28" s="20"/>
      <c r="C28" s="7">
        <v>-235.58060000000003</v>
      </c>
      <c r="D28" s="7">
        <v>-9.5991</v>
      </c>
      <c r="E28" s="7">
        <v>4.4550999999999981</v>
      </c>
      <c r="F28" s="7">
        <v>-5.0340000000000007</v>
      </c>
      <c r="G28" s="7">
        <v>-4.974400000000001</v>
      </c>
      <c r="H28" s="7">
        <v>-4.1041000000000007</v>
      </c>
      <c r="I28" s="7">
        <v>-7.2038999999999991</v>
      </c>
      <c r="J28" s="7">
        <v>-3.3195000000000001</v>
      </c>
      <c r="K28" s="7">
        <v>-188.07350000000002</v>
      </c>
      <c r="L28" s="7">
        <v>69.139399999999995</v>
      </c>
      <c r="M28" s="7">
        <v>170.75939999999997</v>
      </c>
      <c r="N28" s="7">
        <v>1.5271000000000008</v>
      </c>
      <c r="O28" s="7">
        <v>12.898700000000005</v>
      </c>
      <c r="P28" s="7">
        <v>0.37980000000000125</v>
      </c>
      <c r="Q28" s="7">
        <v>7.6942999999999984</v>
      </c>
      <c r="R28" s="7">
        <v>-1.1466999999999992</v>
      </c>
      <c r="S28" s="7">
        <v>-11.061199999999999</v>
      </c>
      <c r="T28" s="7">
        <v>-0.4095999999999993</v>
      </c>
      <c r="U28" s="7">
        <v>52.134399999999999</v>
      </c>
      <c r="V28" s="7">
        <v>-10.988800000000001</v>
      </c>
      <c r="W28" s="7">
        <v>-10.502699999999999</v>
      </c>
      <c r="X28" s="7">
        <v>-16.249900000000004</v>
      </c>
      <c r="Y28" s="7">
        <v>-18.5535</v>
      </c>
      <c r="Z28" s="7">
        <v>-0.39870000000000005</v>
      </c>
      <c r="AA28" s="7">
        <v>-6.5383000000000013</v>
      </c>
      <c r="AB28" s="7">
        <v>-0.16449999999999998</v>
      </c>
      <c r="AC28" s="7">
        <v>0.56259999999999977</v>
      </c>
      <c r="AD28" s="7">
        <v>-5.9043999999999999</v>
      </c>
      <c r="AE28" s="7">
        <v>-3.3700000000000008E-2</v>
      </c>
      <c r="AF28" s="7">
        <v>-0.38169999999999993</v>
      </c>
      <c r="AG28" s="7">
        <v>0.58950000000000014</v>
      </c>
      <c r="AH28" s="7">
        <v>8.7942999999999998</v>
      </c>
      <c r="AI28" s="7">
        <v>38.256599999999999</v>
      </c>
      <c r="AJ28" s="7">
        <v>-8.6364999999999981</v>
      </c>
      <c r="AK28" s="7">
        <v>-7.7075999999999993</v>
      </c>
      <c r="AL28" s="7">
        <v>-19.483099999999993</v>
      </c>
    </row>
    <row r="29" spans="1:38">
      <c r="A29" s="21" t="s">
        <v>42</v>
      </c>
      <c r="B29" s="22"/>
      <c r="C29" s="7">
        <v>-173.5994</v>
      </c>
      <c r="D29" s="7">
        <v>-1.8203000000000031</v>
      </c>
      <c r="E29" s="7">
        <v>9.3019999999999996</v>
      </c>
      <c r="F29" s="7">
        <v>-1.589</v>
      </c>
      <c r="G29" s="7">
        <v>-3.2161</v>
      </c>
      <c r="H29" s="7">
        <v>0.62959999999999994</v>
      </c>
      <c r="I29" s="7">
        <v>-4.3392999999999997</v>
      </c>
      <c r="J29" s="7">
        <v>-0.43069999999999986</v>
      </c>
      <c r="K29" s="7">
        <v>-114.72289999999998</v>
      </c>
      <c r="L29" s="7">
        <v>97.168199999999999</v>
      </c>
      <c r="M29" s="7">
        <v>190.23719999999997</v>
      </c>
      <c r="N29" s="7">
        <v>6.6404999999999994</v>
      </c>
      <c r="O29" s="7">
        <v>16.387100000000004</v>
      </c>
      <c r="P29" s="7">
        <v>2.7593999999999994</v>
      </c>
      <c r="Q29" s="7">
        <v>17.600099999999998</v>
      </c>
      <c r="R29" s="7">
        <v>3.8595000000000006</v>
      </c>
      <c r="S29" s="7">
        <v>-3.2243999999999975</v>
      </c>
      <c r="T29" s="7">
        <v>2.6213999999999995</v>
      </c>
      <c r="U29" s="7">
        <v>75.195600000000013</v>
      </c>
      <c r="V29" s="7">
        <v>-9.5175999999999998</v>
      </c>
      <c r="W29" s="7">
        <v>-8.0739000000000001</v>
      </c>
      <c r="X29" s="7">
        <v>-11.444499999999998</v>
      </c>
      <c r="Y29" s="7">
        <v>-5.079699999999999</v>
      </c>
      <c r="Z29" s="7">
        <v>0.61810000000000009</v>
      </c>
      <c r="AA29" s="7">
        <v>-4.3487999999999998</v>
      </c>
      <c r="AB29" s="7">
        <v>-0.10560000000000001</v>
      </c>
      <c r="AC29" s="7">
        <v>5.2513000000000005</v>
      </c>
      <c r="AD29" s="7">
        <v>-4.9546000000000001</v>
      </c>
      <c r="AE29" s="7">
        <v>0.13809999999999997</v>
      </c>
      <c r="AF29" s="7">
        <v>9.5999999999999419E-3</v>
      </c>
      <c r="AG29" s="7">
        <v>1.7806999999999997</v>
      </c>
      <c r="AH29" s="7">
        <v>11.118199999999998</v>
      </c>
      <c r="AI29" s="7">
        <v>43.205399999999997</v>
      </c>
      <c r="AJ29" s="7">
        <v>-5.1285999999999987</v>
      </c>
      <c r="AK29" s="7">
        <v>-3.2985000000000042</v>
      </c>
      <c r="AL29" s="7">
        <v>10.742100000000008</v>
      </c>
    </row>
    <row r="30" spans="1:38">
      <c r="A30" s="21" t="s">
        <v>43</v>
      </c>
      <c r="B30" s="22"/>
      <c r="C30" s="7">
        <v>-51.954999999999998</v>
      </c>
      <c r="D30" s="7">
        <v>-5.7230999999999996</v>
      </c>
      <c r="E30" s="7">
        <v>-5.0395000000000003</v>
      </c>
      <c r="F30" s="7">
        <v>-3.5129999999999999</v>
      </c>
      <c r="G30" s="7">
        <v>-1.8689000000000002</v>
      </c>
      <c r="H30" s="7">
        <v>-5.3186</v>
      </c>
      <c r="I30" s="7">
        <v>-3.0638999999999998</v>
      </c>
      <c r="J30" s="7">
        <v>-3.1415999999999999</v>
      </c>
      <c r="K30" s="7">
        <v>-65.99260000000001</v>
      </c>
      <c r="L30" s="7">
        <v>-24.841700000000003</v>
      </c>
      <c r="M30" s="7">
        <v>-19.5059</v>
      </c>
      <c r="N30" s="7">
        <v>-4.8562000000000003</v>
      </c>
      <c r="O30" s="7">
        <v>-4.2709999999999999</v>
      </c>
      <c r="P30" s="7">
        <v>-2.3369</v>
      </c>
      <c r="Q30" s="7">
        <v>-10.257199999999999</v>
      </c>
      <c r="R30" s="7">
        <v>-5.7594000000000003</v>
      </c>
      <c r="S30" s="7">
        <v>-8.4421999999999997</v>
      </c>
      <c r="T30" s="7">
        <v>-3.4630999999999998</v>
      </c>
      <c r="U30" s="7">
        <v>-22.347200000000001</v>
      </c>
      <c r="V30" s="7">
        <v>-1.5535000000000001</v>
      </c>
      <c r="W30" s="7">
        <v>-2.4203000000000001</v>
      </c>
      <c r="X30" s="7">
        <v>-4.6460999999999997</v>
      </c>
      <c r="Y30" s="7">
        <v>-13.292</v>
      </c>
      <c r="Z30" s="7">
        <v>-1.0503999999999998</v>
      </c>
      <c r="AA30" s="7">
        <v>-2.3173999999999997</v>
      </c>
      <c r="AB30" s="7">
        <v>-8.4199999999999997E-2</v>
      </c>
      <c r="AC30" s="7">
        <v>-4.6486999999999998</v>
      </c>
      <c r="AD30" s="7">
        <v>-1.0873999999999999</v>
      </c>
      <c r="AE30" s="7">
        <v>-0.18809999999999999</v>
      </c>
      <c r="AF30" s="7">
        <v>-0.40710000000000002</v>
      </c>
      <c r="AG30" s="7">
        <v>-1.2170000000000001</v>
      </c>
      <c r="AH30" s="7">
        <v>-2.6265999999999998</v>
      </c>
      <c r="AI30" s="7">
        <v>-4.8602999999999996</v>
      </c>
      <c r="AJ30" s="7">
        <v>-3.3504</v>
      </c>
      <c r="AK30" s="7">
        <v>-4.7898999999999994</v>
      </c>
      <c r="AL30" s="7">
        <v>-30.883800000000001</v>
      </c>
    </row>
    <row r="31" spans="1:38">
      <c r="A31" s="21" t="s">
        <v>44</v>
      </c>
      <c r="B31" s="22"/>
      <c r="C31" s="7">
        <v>-10.026199999999999</v>
      </c>
      <c r="D31" s="7">
        <v>-2.0556999999999999</v>
      </c>
      <c r="E31" s="7">
        <v>0.19259999999999999</v>
      </c>
      <c r="F31" s="7">
        <v>6.8000000000000005E-2</v>
      </c>
      <c r="G31" s="7">
        <v>0.1106</v>
      </c>
      <c r="H31" s="7">
        <v>0.58489999999999998</v>
      </c>
      <c r="I31" s="7">
        <v>0.1993</v>
      </c>
      <c r="J31" s="7">
        <v>0.25280000000000002</v>
      </c>
      <c r="K31" s="7">
        <v>-7.3580000000000005</v>
      </c>
      <c r="L31" s="7">
        <v>-3.1871</v>
      </c>
      <c r="M31" s="7">
        <v>2.8099999999999792E-2</v>
      </c>
      <c r="N31" s="7">
        <v>-0.25719999999999998</v>
      </c>
      <c r="O31" s="7">
        <v>0.78260000000000018</v>
      </c>
      <c r="P31" s="7">
        <v>-4.2700000000000016E-2</v>
      </c>
      <c r="Q31" s="7">
        <v>0.35139999999999993</v>
      </c>
      <c r="R31" s="7">
        <v>0.75319999999999987</v>
      </c>
      <c r="S31" s="7">
        <v>0.60539999999999994</v>
      </c>
      <c r="T31" s="7">
        <v>0.43210000000000004</v>
      </c>
      <c r="U31" s="7">
        <v>-0.71399999999999952</v>
      </c>
      <c r="V31" s="7">
        <v>8.2300000000000012E-2</v>
      </c>
      <c r="W31" s="7">
        <v>-8.4999999999999798E-3</v>
      </c>
      <c r="X31" s="7">
        <v>-0.1593</v>
      </c>
      <c r="Y31" s="7">
        <v>-0.18179999999999996</v>
      </c>
      <c r="Z31" s="7">
        <v>3.3600000000000005E-2</v>
      </c>
      <c r="AA31" s="7">
        <v>0.12790000000000001</v>
      </c>
      <c r="AB31" s="7">
        <v>2.53E-2</v>
      </c>
      <c r="AC31" s="7">
        <v>-3.999999999999998E-2</v>
      </c>
      <c r="AD31" s="7">
        <v>0.1376</v>
      </c>
      <c r="AE31" s="7">
        <v>1.6299999999999999E-2</v>
      </c>
      <c r="AF31" s="7">
        <v>1.5799999999999998E-2</v>
      </c>
      <c r="AG31" s="7">
        <v>2.5800000000000003E-2</v>
      </c>
      <c r="AH31" s="7">
        <v>0.30269999999999997</v>
      </c>
      <c r="AI31" s="7">
        <v>-8.8500000000000023E-2</v>
      </c>
      <c r="AJ31" s="7">
        <v>-0.15749999999999997</v>
      </c>
      <c r="AK31" s="7">
        <v>0.38080000000000003</v>
      </c>
      <c r="AL31" s="7">
        <v>0.6586000000000003</v>
      </c>
    </row>
    <row r="32" spans="1:38">
      <c r="A32" s="23" t="s">
        <v>45</v>
      </c>
      <c r="B32" s="24"/>
      <c r="C32" s="7">
        <v>-66.928599999999989</v>
      </c>
      <c r="D32" s="7">
        <v>-1.9807000000000001</v>
      </c>
      <c r="E32" s="7">
        <v>-6.1771999999999991</v>
      </c>
      <c r="F32" s="7">
        <v>-7.2200000000000014E-2</v>
      </c>
      <c r="G32" s="7">
        <v>7.8400000000000025E-2</v>
      </c>
      <c r="H32" s="7">
        <v>-1.2109000000000001</v>
      </c>
      <c r="I32" s="7">
        <v>-0.30910000000000004</v>
      </c>
      <c r="J32" s="7">
        <v>-0.3019</v>
      </c>
      <c r="K32" s="7">
        <v>-23.011799999999994</v>
      </c>
      <c r="L32" s="7">
        <v>-16.8246</v>
      </c>
      <c r="M32" s="7">
        <v>-10.2972</v>
      </c>
      <c r="N32" s="7">
        <v>-0.60749999999999993</v>
      </c>
      <c r="O32" s="7">
        <v>-2.3812000000000002</v>
      </c>
      <c r="P32" s="7">
        <v>-0.78170000000000006</v>
      </c>
      <c r="Q32" s="7">
        <v>-8.7515999999999998</v>
      </c>
      <c r="R32" s="7">
        <v>-0.91039999999999999</v>
      </c>
      <c r="S32" s="7">
        <v>-3.879</v>
      </c>
      <c r="T32" s="7">
        <v>-1.4754999999999998</v>
      </c>
      <c r="U32" s="7">
        <v>-15.4316</v>
      </c>
      <c r="V32" s="7">
        <v>0.23129999999999984</v>
      </c>
      <c r="W32" s="7">
        <v>-1.7429999999999999</v>
      </c>
      <c r="X32" s="7">
        <v>-1.9383000000000001</v>
      </c>
      <c r="Y32" s="7">
        <v>-2.0337999999999998</v>
      </c>
      <c r="Z32" s="7">
        <v>-0.80479999999999996</v>
      </c>
      <c r="AA32" s="7">
        <v>-0.16769999999999996</v>
      </c>
      <c r="AB32" s="7">
        <v>-1.77E-2</v>
      </c>
      <c r="AC32" s="7">
        <v>-0.61199999999999999</v>
      </c>
      <c r="AD32" s="7">
        <v>-0.28310000000000002</v>
      </c>
      <c r="AE32" s="7">
        <v>-7.5999999999999998E-2</v>
      </c>
      <c r="AF32" s="7">
        <v>-2.3000000000000104E-3</v>
      </c>
      <c r="AG32" s="7">
        <v>-0.51429999999999998</v>
      </c>
      <c r="AH32" s="7">
        <v>-0.44830000000000003</v>
      </c>
      <c r="AI32" s="7">
        <v>-3.0293999999999999</v>
      </c>
      <c r="AJ32" s="7">
        <v>-2.9603000000000002</v>
      </c>
      <c r="AK32" s="7">
        <v>-0.30950000000000011</v>
      </c>
      <c r="AL32" s="7">
        <v>-7.6112999999999982</v>
      </c>
    </row>
    <row r="33" spans="1:38">
      <c r="A33" s="15" t="s">
        <v>46</v>
      </c>
      <c r="B33" s="16"/>
      <c r="C33" s="7">
        <v>-51.671900000000001</v>
      </c>
      <c r="D33" s="7">
        <v>0.36699999999999999</v>
      </c>
      <c r="E33" s="7">
        <v>-1.2441</v>
      </c>
      <c r="F33" s="7">
        <v>5.0500000000000003E-2</v>
      </c>
      <c r="G33" s="7">
        <v>0.10929999999999999</v>
      </c>
      <c r="H33" s="7">
        <v>-0.78979999999999995</v>
      </c>
      <c r="I33" s="7">
        <v>6.3399999999999984E-2</v>
      </c>
      <c r="J33" s="7">
        <v>-9.5999999999999988E-2</v>
      </c>
      <c r="K33" s="7">
        <v>-14.796399999999998</v>
      </c>
      <c r="L33" s="7">
        <v>-3.9692999999999996</v>
      </c>
      <c r="M33" s="7">
        <v>-6.4792000000000005</v>
      </c>
      <c r="N33" s="7">
        <v>-8.5299999999999987E-2</v>
      </c>
      <c r="O33" s="7">
        <v>-9.5000000000000639E-3</v>
      </c>
      <c r="P33" s="7">
        <v>1.0300000000000004E-2</v>
      </c>
      <c r="Q33" s="7">
        <v>-5.7737999999999996</v>
      </c>
      <c r="R33" s="7">
        <v>-0.10349999999999998</v>
      </c>
      <c r="S33" s="7">
        <v>0.60329999999999995</v>
      </c>
      <c r="T33" s="7">
        <v>-0.4355</v>
      </c>
      <c r="U33" s="7">
        <v>-10.496700000000001</v>
      </c>
      <c r="V33" s="7">
        <v>-4.6000000000000013E-2</v>
      </c>
      <c r="W33" s="7">
        <v>-1.0961999999999998</v>
      </c>
      <c r="X33" s="7">
        <v>0.32459999999999994</v>
      </c>
      <c r="Y33" s="7">
        <v>-0.57840000000000003</v>
      </c>
      <c r="Z33" s="7">
        <v>-0.7581</v>
      </c>
      <c r="AA33" s="7">
        <v>0.11599999999999999</v>
      </c>
      <c r="AB33" s="7">
        <v>-1.04E-2</v>
      </c>
      <c r="AC33" s="7">
        <v>-5.7999999999999996E-2</v>
      </c>
      <c r="AD33" s="7">
        <v>7.9999999999999967E-3</v>
      </c>
      <c r="AE33" s="7">
        <v>0</v>
      </c>
      <c r="AF33" s="7">
        <v>6.2799999999999995E-2</v>
      </c>
      <c r="AG33" s="7">
        <v>-5.3499999999999992E-2</v>
      </c>
      <c r="AH33" s="7">
        <v>-1.5000000000000013E-3</v>
      </c>
      <c r="AI33" s="7">
        <v>-1.5604</v>
      </c>
      <c r="AJ33" s="7">
        <v>-2.0676000000000001</v>
      </c>
      <c r="AK33" s="7">
        <v>-0.2157</v>
      </c>
      <c r="AL33" s="7">
        <v>-5.3101000000000003</v>
      </c>
    </row>
    <row r="34" spans="1:38">
      <c r="A34" s="15" t="s">
        <v>47</v>
      </c>
      <c r="B34" s="16"/>
      <c r="C34" s="7">
        <v>-6.2044999999999995</v>
      </c>
      <c r="D34" s="7">
        <v>-0.40029999999999988</v>
      </c>
      <c r="E34" s="7">
        <v>-2.9899999999999999E-2</v>
      </c>
      <c r="F34" s="7">
        <v>0.11360000000000001</v>
      </c>
      <c r="G34" s="7">
        <v>8.0999999999999996E-3</v>
      </c>
      <c r="H34" s="7">
        <v>-9.9999999999999937E-5</v>
      </c>
      <c r="I34" s="7">
        <v>-6.9999999999999999E-4</v>
      </c>
      <c r="J34" s="7">
        <v>-5.0000000000000001E-4</v>
      </c>
      <c r="K34" s="7">
        <v>4.294399999999996</v>
      </c>
      <c r="L34" s="7">
        <v>-1.6154000000000002</v>
      </c>
      <c r="M34" s="7">
        <v>0.75960000000000005</v>
      </c>
      <c r="N34" s="7">
        <v>0.13450000000000001</v>
      </c>
      <c r="O34" s="7">
        <v>2.3699999999999999E-2</v>
      </c>
      <c r="P34" s="7">
        <v>2.0000000000000001E-4</v>
      </c>
      <c r="Q34" s="7">
        <v>0.32519999999999993</v>
      </c>
      <c r="R34" s="7">
        <v>-1.5E-3</v>
      </c>
      <c r="S34" s="7">
        <v>5.67E-2</v>
      </c>
      <c r="T34" s="7">
        <v>-1.5999999999999999E-3</v>
      </c>
      <c r="U34" s="7">
        <v>-1.4123000000000001</v>
      </c>
      <c r="V34" s="7">
        <v>0.7975000000000001</v>
      </c>
      <c r="W34" s="7">
        <v>-0.36990000000000001</v>
      </c>
      <c r="X34" s="7">
        <v>-7.5499999999999998E-2</v>
      </c>
      <c r="Y34" s="7">
        <v>1.2425999999999999</v>
      </c>
      <c r="Z34" s="7">
        <v>1.0000000000000005E-4</v>
      </c>
      <c r="AA34" s="7">
        <v>3.3099999999999997E-2</v>
      </c>
      <c r="AB34" s="7">
        <v>8.0999999999999996E-3</v>
      </c>
      <c r="AC34" s="7">
        <v>-2.81E-2</v>
      </c>
      <c r="AD34" s="7">
        <v>-3.7000000000000088E-3</v>
      </c>
      <c r="AE34" s="7">
        <v>0</v>
      </c>
      <c r="AF34" s="7">
        <v>4.0000000000000002E-4</v>
      </c>
      <c r="AG34" s="7">
        <v>-0.1502</v>
      </c>
      <c r="AH34" s="7">
        <v>-1.7899999999999999E-2</v>
      </c>
      <c r="AI34" s="7">
        <v>8.5499999999999993E-2</v>
      </c>
      <c r="AJ34" s="7">
        <v>-0.47299999999999998</v>
      </c>
      <c r="AK34" s="7">
        <v>0.63890000000000002</v>
      </c>
      <c r="AL34" s="7">
        <v>-0.13700000000000045</v>
      </c>
    </row>
    <row r="35" spans="1:38">
      <c r="A35" s="1" t="s">
        <v>50</v>
      </c>
      <c r="D35" s="8"/>
      <c r="J35" s="8"/>
      <c r="K35" s="8"/>
      <c r="N35" s="9"/>
    </row>
    <row r="36" spans="1:38">
      <c r="D36" s="8"/>
      <c r="J36" s="8"/>
      <c r="K36" s="8"/>
      <c r="N36" s="9"/>
    </row>
    <row r="38" spans="1:38">
      <c r="D38" s="8"/>
      <c r="J38" s="8"/>
      <c r="K38" s="8"/>
      <c r="N38" s="9"/>
    </row>
    <row r="39" spans="1:38">
      <c r="D39" s="8"/>
      <c r="J39" s="8"/>
      <c r="K39" s="8"/>
      <c r="N39" s="9"/>
    </row>
    <row r="40" spans="1:38">
      <c r="D40" s="8"/>
      <c r="J40" s="8"/>
      <c r="K40" s="8"/>
      <c r="N40" s="9"/>
    </row>
    <row r="41" spans="1:38">
      <c r="D41" s="8"/>
      <c r="J41" s="8"/>
      <c r="K41" s="8"/>
      <c r="N41" s="9"/>
    </row>
    <row r="42" spans="1:38">
      <c r="D42" s="8"/>
      <c r="J42" s="8"/>
      <c r="K42" s="8"/>
      <c r="N42" s="9"/>
    </row>
    <row r="43" spans="1:38">
      <c r="D43" s="8"/>
      <c r="J43" s="8"/>
      <c r="K43" s="8"/>
      <c r="N43" s="9"/>
    </row>
    <row r="44" spans="1:38">
      <c r="D44" s="8"/>
      <c r="J44" s="8"/>
      <c r="K44" s="8"/>
      <c r="N44" s="9"/>
    </row>
    <row r="45" spans="1:38">
      <c r="D45" s="8"/>
      <c r="J45" s="8"/>
      <c r="K45" s="8"/>
      <c r="N45" s="9"/>
    </row>
    <row r="46" spans="1:38">
      <c r="D46" s="8"/>
      <c r="J46" s="8"/>
      <c r="K46" s="8"/>
      <c r="N46" s="9"/>
    </row>
    <row r="47" spans="1:38">
      <c r="D47" s="8"/>
      <c r="J47" s="8"/>
      <c r="K47" s="8"/>
      <c r="N47" s="9"/>
    </row>
    <row r="48" spans="1:38">
      <c r="D48" s="8"/>
      <c r="J48" s="8"/>
      <c r="K48" s="8"/>
      <c r="N48" s="9"/>
    </row>
    <row r="49" spans="4:14">
      <c r="D49" s="8"/>
      <c r="J49" s="8"/>
      <c r="K49" s="8"/>
      <c r="N49" s="9"/>
    </row>
    <row r="50" spans="4:14">
      <c r="D50" s="8"/>
      <c r="J50" s="8"/>
      <c r="K50" s="8"/>
      <c r="N50" s="9"/>
    </row>
    <row r="51" spans="4:14">
      <c r="D51" s="8"/>
      <c r="J51" s="8"/>
      <c r="K51" s="8"/>
      <c r="N51" s="9"/>
    </row>
    <row r="52" spans="4:14">
      <c r="J52" s="8"/>
      <c r="K52" s="8"/>
      <c r="N52" s="9"/>
    </row>
    <row r="53" spans="4:14">
      <c r="J53" s="8"/>
      <c r="K53" s="8"/>
      <c r="N53" s="9"/>
    </row>
    <row r="54" spans="4:14">
      <c r="I54" s="8"/>
      <c r="J54" s="8"/>
      <c r="K54" s="8"/>
      <c r="N54" s="9"/>
    </row>
    <row r="55" spans="4:14">
      <c r="F55" s="8"/>
      <c r="N55" s="9"/>
    </row>
    <row r="56" spans="4:14">
      <c r="F56" s="8"/>
    </row>
  </sheetData>
  <mergeCells count="32">
    <mergeCell ref="A14:B14"/>
    <mergeCell ref="A2:O2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26:B26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33:B33"/>
    <mergeCell ref="A34:B34"/>
    <mergeCell ref="A27:B27"/>
    <mergeCell ref="A28:B28"/>
    <mergeCell ref="A29:B29"/>
    <mergeCell ref="A30:B30"/>
    <mergeCell ref="A31:B31"/>
    <mergeCell ref="A32:B32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L56"/>
  <sheetViews>
    <sheetView workbookViewId="0">
      <selection activeCell="F44" sqref="F44"/>
    </sheetView>
  </sheetViews>
  <sheetFormatPr defaultColWidth="9" defaultRowHeight="12"/>
  <cols>
    <col min="1" max="1" width="20.125" style="1" customWidth="1"/>
    <col min="2" max="2" width="8.875" style="1" customWidth="1"/>
    <col min="3" max="5" width="9.125" style="1" customWidth="1"/>
    <col min="6" max="8" width="9.25" style="1" customWidth="1"/>
    <col min="9" max="9" width="10.75" style="1" customWidth="1"/>
    <col min="10" max="10" width="9.25" style="1" customWidth="1"/>
    <col min="11" max="11" width="10.625" style="1" customWidth="1"/>
    <col min="12" max="13" width="10.25" style="1" customWidth="1"/>
    <col min="14" max="14" width="10.5" style="1" customWidth="1"/>
    <col min="15" max="15" width="9.375" style="1" customWidth="1"/>
    <col min="16" max="17" width="12.25" style="1" customWidth="1"/>
    <col min="18" max="18" width="11.375" style="1" customWidth="1"/>
    <col min="19" max="16384" width="9" style="1"/>
  </cols>
  <sheetData>
    <row r="1" spans="1:38" ht="30" customHeight="1"/>
    <row r="2" spans="1:38" ht="18.75">
      <c r="A2" s="25" t="s">
        <v>52</v>
      </c>
      <c r="B2" s="25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38">
      <c r="A3" s="2" t="s">
        <v>0</v>
      </c>
      <c r="B3" s="2"/>
    </row>
    <row r="4" spans="1:38">
      <c r="A4" s="27" t="s">
        <v>1</v>
      </c>
      <c r="B4" s="28"/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3" t="s">
        <v>14</v>
      </c>
      <c r="P4" s="3" t="s">
        <v>15</v>
      </c>
      <c r="Q4" s="3" t="s">
        <v>16</v>
      </c>
      <c r="R4" s="3" t="s">
        <v>17</v>
      </c>
      <c r="S4" s="3" t="s">
        <v>18</v>
      </c>
      <c r="T4" s="3" t="s">
        <v>19</v>
      </c>
      <c r="U4" s="3" t="s">
        <v>20</v>
      </c>
      <c r="V4" s="3" t="s">
        <v>21</v>
      </c>
      <c r="W4" s="3" t="s">
        <v>22</v>
      </c>
      <c r="X4" s="3" t="s">
        <v>23</v>
      </c>
      <c r="Y4" s="3" t="s">
        <v>24</v>
      </c>
      <c r="Z4" s="3" t="s">
        <v>25</v>
      </c>
      <c r="AA4" s="3" t="s">
        <v>26</v>
      </c>
      <c r="AB4" s="3" t="s">
        <v>27</v>
      </c>
      <c r="AC4" s="3" t="s">
        <v>28</v>
      </c>
      <c r="AD4" s="3" t="s">
        <v>29</v>
      </c>
      <c r="AE4" s="3" t="s">
        <v>30</v>
      </c>
      <c r="AF4" s="3" t="s">
        <v>31</v>
      </c>
      <c r="AG4" s="3" t="s">
        <v>32</v>
      </c>
      <c r="AH4" s="3" t="s">
        <v>33</v>
      </c>
      <c r="AI4" s="3" t="s">
        <v>34</v>
      </c>
      <c r="AJ4" s="3" t="s">
        <v>35</v>
      </c>
      <c r="AK4" s="3" t="s">
        <v>36</v>
      </c>
      <c r="AL4" s="3" t="s">
        <v>37</v>
      </c>
    </row>
    <row r="5" spans="1:38">
      <c r="A5" s="29" t="s">
        <v>38</v>
      </c>
      <c r="B5" s="30"/>
      <c r="C5" s="4">
        <v>78.044399999999996</v>
      </c>
      <c r="D5" s="4">
        <v>22.3888</v>
      </c>
      <c r="E5" s="4">
        <v>20.798500000000001</v>
      </c>
      <c r="F5" s="4">
        <v>3.0385</v>
      </c>
      <c r="G5" s="4">
        <v>3.1604000000000001</v>
      </c>
      <c r="H5" s="4">
        <v>8.3544</v>
      </c>
      <c r="I5" s="4">
        <v>2.6398999999999999</v>
      </c>
      <c r="J5" s="4">
        <v>3.4113000000000002</v>
      </c>
      <c r="K5" s="4">
        <v>352.6687</v>
      </c>
      <c r="L5" s="4">
        <v>185.84010000000001</v>
      </c>
      <c r="M5" s="4">
        <v>193.53290000000001</v>
      </c>
      <c r="N5" s="4">
        <v>31.1371</v>
      </c>
      <c r="O5" s="4">
        <v>32.863599999999998</v>
      </c>
      <c r="P5" s="4">
        <v>11.311</v>
      </c>
      <c r="Q5" s="4">
        <v>73.477500000000006</v>
      </c>
      <c r="R5" s="4">
        <v>17.955400000000001</v>
      </c>
      <c r="S5" s="4">
        <v>25.570699999999999</v>
      </c>
      <c r="T5" s="4">
        <v>11.834899999999999</v>
      </c>
      <c r="U5" s="4">
        <v>168.00829999999999</v>
      </c>
      <c r="V5" s="4">
        <v>8.6968999999999994</v>
      </c>
      <c r="W5" s="4">
        <v>2.5495000000000001</v>
      </c>
      <c r="X5" s="4">
        <v>14.5938</v>
      </c>
      <c r="Y5" s="4">
        <v>16.164100000000001</v>
      </c>
      <c r="Z5" s="4">
        <v>1.7813000000000001</v>
      </c>
      <c r="AA5" s="4">
        <v>2.6356999999999999</v>
      </c>
      <c r="AB5" s="4">
        <v>4.9500000000000002E-2</v>
      </c>
      <c r="AC5" s="4">
        <v>11.747199999999999</v>
      </c>
      <c r="AD5" s="4">
        <v>1.4274</v>
      </c>
      <c r="AE5" s="4">
        <v>0.378</v>
      </c>
      <c r="AF5" s="4">
        <v>1.3542000000000001</v>
      </c>
      <c r="AG5" s="4">
        <v>3.7688000000000001</v>
      </c>
      <c r="AH5" s="4">
        <v>14.4762</v>
      </c>
      <c r="AI5" s="4">
        <v>75.275000000000006</v>
      </c>
      <c r="AJ5" s="4">
        <v>28.869299999999999</v>
      </c>
      <c r="AK5" s="4">
        <v>31.855599999999999</v>
      </c>
      <c r="AL5" s="4">
        <v>117.39709999999999</v>
      </c>
    </row>
    <row r="6" spans="1:38">
      <c r="A6" s="29" t="s">
        <v>39</v>
      </c>
      <c r="B6" s="30"/>
      <c r="C6" s="4">
        <v>3.5882000000000001</v>
      </c>
      <c r="D6" s="4">
        <v>7.1000000000000004E-3</v>
      </c>
      <c r="E6" s="4">
        <v>2.9999999999999997E-4</v>
      </c>
      <c r="F6" s="4">
        <v>1E-4</v>
      </c>
      <c r="G6" s="4">
        <v>1E-4</v>
      </c>
      <c r="H6" s="4">
        <v>2.5499999999999998E-2</v>
      </c>
      <c r="I6" s="4">
        <v>0</v>
      </c>
      <c r="J6" s="4">
        <v>8.0000000000000004E-4</v>
      </c>
      <c r="K6" s="4">
        <v>3.1292</v>
      </c>
      <c r="L6" s="4">
        <v>1.2800000000000001E-2</v>
      </c>
      <c r="M6" s="4">
        <v>1.7000000000000001E-2</v>
      </c>
      <c r="N6" s="4">
        <v>4.0000000000000001E-3</v>
      </c>
      <c r="O6" s="4">
        <v>2.0400000000000001E-2</v>
      </c>
      <c r="P6" s="4">
        <v>4.0000000000000002E-4</v>
      </c>
      <c r="Q6" s="4">
        <v>7.7999999999999996E-3</v>
      </c>
      <c r="R6" s="4">
        <v>2.0000000000000001E-4</v>
      </c>
      <c r="S6" s="4">
        <v>2.9999999999999997E-4</v>
      </c>
      <c r="T6" s="4">
        <v>2.0000000000000001E-4</v>
      </c>
      <c r="U6" s="4">
        <v>2.1000000000000001E-2</v>
      </c>
      <c r="V6" s="4">
        <v>1.9E-3</v>
      </c>
      <c r="W6" s="4">
        <v>4.0000000000000002E-4</v>
      </c>
      <c r="X6" s="4">
        <v>7.9000000000000008E-3</v>
      </c>
      <c r="Y6" s="4">
        <v>1.8208</v>
      </c>
      <c r="Z6" s="4">
        <v>0</v>
      </c>
      <c r="AA6" s="4">
        <v>5.0000000000000001E-4</v>
      </c>
      <c r="AB6" s="4">
        <v>0</v>
      </c>
      <c r="AC6" s="4">
        <v>4.0000000000000002E-4</v>
      </c>
      <c r="AD6" s="4">
        <v>0</v>
      </c>
      <c r="AE6" s="4">
        <v>0</v>
      </c>
      <c r="AF6" s="4">
        <v>0</v>
      </c>
      <c r="AG6" s="4">
        <v>0</v>
      </c>
      <c r="AH6" s="4">
        <v>8.9999999999999998E-4</v>
      </c>
      <c r="AI6" s="4">
        <v>13.543699999999999</v>
      </c>
      <c r="AJ6" s="4">
        <v>1.3599999999999999E-2</v>
      </c>
      <c r="AK6" s="4">
        <v>0.11119999999999999</v>
      </c>
      <c r="AL6" s="4">
        <v>7.5899999999999995E-2</v>
      </c>
    </row>
    <row r="7" spans="1:38">
      <c r="A7" s="29" t="s">
        <v>40</v>
      </c>
      <c r="B7" s="30"/>
      <c r="C7" s="4">
        <v>74.456199999999995</v>
      </c>
      <c r="D7" s="4">
        <v>22.381699999999999</v>
      </c>
      <c r="E7" s="4">
        <v>20.798200000000001</v>
      </c>
      <c r="F7" s="4">
        <v>3.0384000000000002</v>
      </c>
      <c r="G7" s="4">
        <v>3.1602999999999999</v>
      </c>
      <c r="H7" s="4">
        <v>8.3289000000000009</v>
      </c>
      <c r="I7" s="4">
        <v>2.6398999999999999</v>
      </c>
      <c r="J7" s="4">
        <v>3.4104999999999999</v>
      </c>
      <c r="K7" s="4">
        <v>349.53949999999998</v>
      </c>
      <c r="L7" s="4">
        <v>185.82730000000001</v>
      </c>
      <c r="M7" s="4">
        <v>193.51589999999999</v>
      </c>
      <c r="N7" s="4">
        <v>31.133099999999999</v>
      </c>
      <c r="O7" s="4">
        <v>32.843200000000003</v>
      </c>
      <c r="P7" s="4">
        <v>11.310600000000001</v>
      </c>
      <c r="Q7" s="4">
        <v>73.469700000000003</v>
      </c>
      <c r="R7" s="4">
        <v>17.955200000000001</v>
      </c>
      <c r="S7" s="4">
        <v>25.570399999999999</v>
      </c>
      <c r="T7" s="4">
        <v>11.8347</v>
      </c>
      <c r="U7" s="4">
        <v>167.9873</v>
      </c>
      <c r="V7" s="4">
        <v>8.6950000000000003</v>
      </c>
      <c r="W7" s="4">
        <v>2.5491000000000001</v>
      </c>
      <c r="X7" s="4">
        <v>14.585900000000001</v>
      </c>
      <c r="Y7" s="4">
        <v>14.343299999999999</v>
      </c>
      <c r="Z7" s="4">
        <v>1.7813000000000001</v>
      </c>
      <c r="AA7" s="4">
        <v>2.6352000000000002</v>
      </c>
      <c r="AB7" s="4">
        <v>4.9500000000000002E-2</v>
      </c>
      <c r="AC7" s="4">
        <v>11.7468</v>
      </c>
      <c r="AD7" s="4">
        <v>1.4274</v>
      </c>
      <c r="AE7" s="4">
        <v>0.378</v>
      </c>
      <c r="AF7" s="4">
        <v>1.3542000000000001</v>
      </c>
      <c r="AG7" s="4">
        <v>3.7688000000000001</v>
      </c>
      <c r="AH7" s="4">
        <v>14.475300000000001</v>
      </c>
      <c r="AI7" s="4">
        <v>61.731299999999997</v>
      </c>
      <c r="AJ7" s="4">
        <v>28.855699999999999</v>
      </c>
      <c r="AK7" s="4">
        <v>31.744399999999999</v>
      </c>
      <c r="AL7" s="4">
        <v>117.3212</v>
      </c>
    </row>
    <row r="8" spans="1:38">
      <c r="A8" s="29" t="s">
        <v>41</v>
      </c>
      <c r="B8" s="30"/>
      <c r="C8" s="4">
        <v>55.857900000000001</v>
      </c>
      <c r="D8" s="4">
        <v>21.758500000000002</v>
      </c>
      <c r="E8" s="4">
        <v>20.581900000000001</v>
      </c>
      <c r="F8" s="4">
        <v>3.0196000000000001</v>
      </c>
      <c r="G8" s="4">
        <v>3.1545000000000001</v>
      </c>
      <c r="H8" s="4">
        <v>8.1884999999999994</v>
      </c>
      <c r="I8" s="4">
        <v>2.5396999999999998</v>
      </c>
      <c r="J8" s="4">
        <v>3.1707000000000001</v>
      </c>
      <c r="K8" s="4">
        <v>155.8672</v>
      </c>
      <c r="L8" s="4">
        <v>178.34829999999999</v>
      </c>
      <c r="M8" s="4">
        <v>189.13980000000001</v>
      </c>
      <c r="N8" s="4">
        <v>30.741800000000001</v>
      </c>
      <c r="O8" s="4">
        <v>32.627699999999997</v>
      </c>
      <c r="P8" s="4">
        <v>11.189500000000001</v>
      </c>
      <c r="Q8" s="4">
        <v>72.196899999999999</v>
      </c>
      <c r="R8" s="4">
        <v>17.887799999999999</v>
      </c>
      <c r="S8" s="4">
        <v>25.085799999999999</v>
      </c>
      <c r="T8" s="4">
        <v>11.7392</v>
      </c>
      <c r="U8" s="4">
        <v>163.77209999999999</v>
      </c>
      <c r="V8" s="4">
        <v>5.6032999999999999</v>
      </c>
      <c r="W8" s="4">
        <v>2.3997999999999999</v>
      </c>
      <c r="X8" s="4">
        <v>13.708399999999999</v>
      </c>
      <c r="Y8" s="4">
        <v>14.004200000000001</v>
      </c>
      <c r="Z8" s="4">
        <v>1.7537</v>
      </c>
      <c r="AA8" s="4">
        <v>2.5705</v>
      </c>
      <c r="AB8" s="4">
        <v>4.9500000000000002E-2</v>
      </c>
      <c r="AC8" s="4">
        <v>11.7127</v>
      </c>
      <c r="AD8" s="4">
        <v>1.0182</v>
      </c>
      <c r="AE8" s="4">
        <v>0.37690000000000001</v>
      </c>
      <c r="AF8" s="4">
        <v>1.2859</v>
      </c>
      <c r="AG8" s="4">
        <v>3.7145999999999999</v>
      </c>
      <c r="AH8" s="4">
        <v>14.3474</v>
      </c>
      <c r="AI8" s="4">
        <v>61.208399999999997</v>
      </c>
      <c r="AJ8" s="4">
        <v>28.630600000000001</v>
      </c>
      <c r="AK8" s="4">
        <v>31.5425</v>
      </c>
      <c r="AL8" s="4">
        <v>104.7504</v>
      </c>
    </row>
    <row r="9" spans="1:38">
      <c r="A9" s="31" t="s">
        <v>42</v>
      </c>
      <c r="B9" s="32"/>
      <c r="C9" s="4">
        <v>32.846600000000002</v>
      </c>
      <c r="D9" s="4">
        <v>19.265699999999999</v>
      </c>
      <c r="E9" s="4">
        <v>19.373000000000001</v>
      </c>
      <c r="F9" s="4">
        <v>2.5988000000000002</v>
      </c>
      <c r="G9" s="4">
        <v>2.7492000000000001</v>
      </c>
      <c r="H9" s="4">
        <v>7.0359999999999996</v>
      </c>
      <c r="I9" s="4">
        <v>1.9420999999999999</v>
      </c>
      <c r="J9" s="4">
        <v>2.5417999999999998</v>
      </c>
      <c r="K9" s="4">
        <v>115.1161</v>
      </c>
      <c r="L9" s="4">
        <v>168.39850000000001</v>
      </c>
      <c r="M9" s="4">
        <v>182.40360000000001</v>
      </c>
      <c r="N9" s="4">
        <v>29.652899999999999</v>
      </c>
      <c r="O9" s="4">
        <v>29.799399999999999</v>
      </c>
      <c r="P9" s="4">
        <v>10.7187</v>
      </c>
      <c r="Q9" s="4">
        <v>69.382800000000003</v>
      </c>
      <c r="R9" s="4">
        <v>16.5091</v>
      </c>
      <c r="S9" s="4">
        <v>23.134799999999998</v>
      </c>
      <c r="T9" s="4">
        <v>10.5054</v>
      </c>
      <c r="U9" s="4">
        <v>152.29159999999999</v>
      </c>
      <c r="V9" s="4">
        <v>5.0999999999999996</v>
      </c>
      <c r="W9" s="4">
        <v>1.9241999999999999</v>
      </c>
      <c r="X9" s="4">
        <v>12.946400000000001</v>
      </c>
      <c r="Y9" s="4">
        <v>11.324999999999999</v>
      </c>
      <c r="Z9" s="4">
        <v>1.5569</v>
      </c>
      <c r="AA9" s="4">
        <v>2.2385999999999999</v>
      </c>
      <c r="AB9" s="4">
        <v>3.1399999999999997E-2</v>
      </c>
      <c r="AC9" s="4">
        <v>10.437099999999999</v>
      </c>
      <c r="AD9" s="4">
        <v>0.86119999999999997</v>
      </c>
      <c r="AE9" s="4">
        <v>0.34370000000000001</v>
      </c>
      <c r="AF9" s="4">
        <v>1.2244999999999999</v>
      </c>
      <c r="AG9" s="4">
        <v>3.1004</v>
      </c>
      <c r="AH9" s="4">
        <v>12.360099999999999</v>
      </c>
      <c r="AI9" s="4">
        <v>59.572899999999997</v>
      </c>
      <c r="AJ9" s="4">
        <v>27.247900000000001</v>
      </c>
      <c r="AK9" s="4">
        <v>29.411300000000001</v>
      </c>
      <c r="AL9" s="4">
        <v>93.050700000000006</v>
      </c>
    </row>
    <row r="10" spans="1:38">
      <c r="A10" s="31" t="s">
        <v>43</v>
      </c>
      <c r="B10" s="32"/>
      <c r="C10" s="4">
        <v>19.181000000000001</v>
      </c>
      <c r="D10" s="4">
        <v>1.9527000000000001</v>
      </c>
      <c r="E10" s="4">
        <v>0.75970000000000004</v>
      </c>
      <c r="F10" s="4">
        <v>0.31519999999999998</v>
      </c>
      <c r="G10" s="4">
        <v>0.32629999999999998</v>
      </c>
      <c r="H10" s="4">
        <v>0.53659999999999997</v>
      </c>
      <c r="I10" s="4">
        <v>0.21429999999999999</v>
      </c>
      <c r="J10" s="4">
        <v>0.29020000000000001</v>
      </c>
      <c r="K10" s="4">
        <v>32.648600000000002</v>
      </c>
      <c r="L10" s="4">
        <v>7.7625000000000002</v>
      </c>
      <c r="M10" s="4">
        <v>3.6461999999999999</v>
      </c>
      <c r="N10" s="4">
        <v>0.81499999999999995</v>
      </c>
      <c r="O10" s="4">
        <v>1.0838000000000001</v>
      </c>
      <c r="P10" s="4">
        <v>0.2661</v>
      </c>
      <c r="Q10" s="4">
        <v>1.7050000000000001</v>
      </c>
      <c r="R10" s="4">
        <v>0.68159999999999998</v>
      </c>
      <c r="S10" s="4">
        <v>1.3707</v>
      </c>
      <c r="T10" s="4">
        <v>0.8649</v>
      </c>
      <c r="U10" s="4">
        <v>8.5075000000000003</v>
      </c>
      <c r="V10" s="4">
        <v>0.30180000000000001</v>
      </c>
      <c r="W10" s="4">
        <v>0.38030000000000003</v>
      </c>
      <c r="X10" s="4">
        <v>0.54720000000000002</v>
      </c>
      <c r="Y10" s="4">
        <v>2.1772999999999998</v>
      </c>
      <c r="Z10" s="4">
        <v>0.1245</v>
      </c>
      <c r="AA10" s="4">
        <v>0.22309999999999999</v>
      </c>
      <c r="AB10" s="4">
        <v>9.1000000000000004E-3</v>
      </c>
      <c r="AC10" s="4">
        <v>1.0226999999999999</v>
      </c>
      <c r="AD10" s="4">
        <v>8.2600000000000007E-2</v>
      </c>
      <c r="AE10" s="4">
        <v>1.41E-2</v>
      </c>
      <c r="AF10" s="4">
        <v>3.6499999999999998E-2</v>
      </c>
      <c r="AG10" s="4">
        <v>0.49930000000000002</v>
      </c>
      <c r="AH10" s="4">
        <v>1.6149</v>
      </c>
      <c r="AI10" s="4">
        <v>1.4938</v>
      </c>
      <c r="AJ10" s="4">
        <v>1.1304000000000001</v>
      </c>
      <c r="AK10" s="4">
        <v>1.6898</v>
      </c>
      <c r="AL10" s="4">
        <v>10.0595</v>
      </c>
    </row>
    <row r="11" spans="1:38" s="6" customFormat="1">
      <c r="A11" s="33" t="s">
        <v>44</v>
      </c>
      <c r="B11" s="34"/>
      <c r="C11" s="5">
        <v>3.8302999999999998</v>
      </c>
      <c r="D11" s="5">
        <v>0.54010000000000002</v>
      </c>
      <c r="E11" s="4">
        <v>0.44919999999999999</v>
      </c>
      <c r="F11" s="4">
        <v>0.1056</v>
      </c>
      <c r="G11" s="4">
        <v>7.9000000000000001E-2</v>
      </c>
      <c r="H11" s="4">
        <v>0.6159</v>
      </c>
      <c r="I11" s="4">
        <v>0.38329999999999997</v>
      </c>
      <c r="J11" s="4">
        <v>0.3387</v>
      </c>
      <c r="K11" s="4">
        <v>8.1024999999999991</v>
      </c>
      <c r="L11" s="4">
        <v>2.1873</v>
      </c>
      <c r="M11" s="4">
        <v>3.09</v>
      </c>
      <c r="N11" s="4">
        <v>0.27389999999999998</v>
      </c>
      <c r="O11" s="4">
        <v>1.7444999999999999</v>
      </c>
      <c r="P11" s="4">
        <v>0.20469999999999999</v>
      </c>
      <c r="Q11" s="4">
        <v>1.1091</v>
      </c>
      <c r="R11" s="4">
        <v>0.69710000000000005</v>
      </c>
      <c r="S11" s="4">
        <v>0.58030000000000004</v>
      </c>
      <c r="T11" s="4">
        <v>0.36890000000000001</v>
      </c>
      <c r="U11" s="4">
        <v>2.9729999999999999</v>
      </c>
      <c r="V11" s="4">
        <v>0.20150000000000001</v>
      </c>
      <c r="W11" s="4">
        <v>9.5299999999999996E-2</v>
      </c>
      <c r="X11" s="4">
        <v>0.21479999999999999</v>
      </c>
      <c r="Y11" s="4">
        <v>0.50190000000000001</v>
      </c>
      <c r="Z11" s="4">
        <v>7.2300000000000003E-2</v>
      </c>
      <c r="AA11" s="4">
        <v>0.10879999999999999</v>
      </c>
      <c r="AB11" s="4">
        <v>8.9999999999999993E-3</v>
      </c>
      <c r="AC11" s="4">
        <v>0.25290000000000001</v>
      </c>
      <c r="AD11" s="4">
        <v>7.4399999999999994E-2</v>
      </c>
      <c r="AE11" s="4">
        <v>1.9099999999999999E-2</v>
      </c>
      <c r="AF11" s="4">
        <v>2.4899999999999999E-2</v>
      </c>
      <c r="AG11" s="4">
        <v>0.1149</v>
      </c>
      <c r="AH11" s="4">
        <v>0.37240000000000001</v>
      </c>
      <c r="AI11" s="4">
        <v>0.14169999999999999</v>
      </c>
      <c r="AJ11" s="4">
        <v>0.25230000000000002</v>
      </c>
      <c r="AK11" s="4">
        <v>0.44140000000000001</v>
      </c>
      <c r="AL11" s="4">
        <v>1.6402000000000001</v>
      </c>
    </row>
    <row r="12" spans="1:38" s="6" customFormat="1">
      <c r="A12" s="19" t="s">
        <v>45</v>
      </c>
      <c r="B12" s="20"/>
      <c r="C12" s="5">
        <v>18.598299999999998</v>
      </c>
      <c r="D12" s="5">
        <v>0.62319999999999998</v>
      </c>
      <c r="E12" s="4">
        <v>0.21629999999999999</v>
      </c>
      <c r="F12" s="4">
        <v>1.8800000000000001E-2</v>
      </c>
      <c r="G12" s="4">
        <v>5.7999999999999996E-3</v>
      </c>
      <c r="H12" s="4">
        <v>0.1404</v>
      </c>
      <c r="I12" s="4">
        <v>0.1002</v>
      </c>
      <c r="J12" s="4">
        <v>0.23980000000000001</v>
      </c>
      <c r="K12" s="4">
        <v>193.67230000000001</v>
      </c>
      <c r="L12" s="4">
        <v>7.4790000000000001</v>
      </c>
      <c r="M12" s="4">
        <v>4.3761000000000001</v>
      </c>
      <c r="N12" s="4">
        <v>0.39129999999999998</v>
      </c>
      <c r="O12" s="4">
        <v>0.2155</v>
      </c>
      <c r="P12" s="4">
        <v>0.1211</v>
      </c>
      <c r="Q12" s="4">
        <v>1.2727999999999999</v>
      </c>
      <c r="R12" s="4">
        <v>6.7400000000000002E-2</v>
      </c>
      <c r="S12" s="4">
        <v>0.48459999999999998</v>
      </c>
      <c r="T12" s="4">
        <v>9.5500000000000002E-2</v>
      </c>
      <c r="U12" s="4">
        <v>4.2152000000000003</v>
      </c>
      <c r="V12" s="4">
        <v>3.0916999999999999</v>
      </c>
      <c r="W12" s="4">
        <v>0.14929999999999999</v>
      </c>
      <c r="X12" s="4">
        <v>0.87749999999999995</v>
      </c>
      <c r="Y12" s="4">
        <v>0.33910000000000001</v>
      </c>
      <c r="Z12" s="4">
        <v>2.76E-2</v>
      </c>
      <c r="AA12" s="4">
        <v>6.4699999999999994E-2</v>
      </c>
      <c r="AB12" s="4">
        <v>0</v>
      </c>
      <c r="AC12" s="4">
        <v>3.4099999999999998E-2</v>
      </c>
      <c r="AD12" s="4">
        <v>0.40920000000000001</v>
      </c>
      <c r="AE12" s="4">
        <v>1.1000000000000001E-3</v>
      </c>
      <c r="AF12" s="4">
        <v>6.83E-2</v>
      </c>
      <c r="AG12" s="4">
        <v>5.4199999999999998E-2</v>
      </c>
      <c r="AH12" s="4">
        <v>0.12790000000000001</v>
      </c>
      <c r="AI12" s="4">
        <v>0.52290000000000003</v>
      </c>
      <c r="AJ12" s="4">
        <v>0.22509999999999999</v>
      </c>
      <c r="AK12" s="4">
        <v>0.2019</v>
      </c>
      <c r="AL12" s="4">
        <v>12.5708</v>
      </c>
    </row>
    <row r="13" spans="1:38" s="6" customFormat="1">
      <c r="A13" s="21" t="s">
        <v>46</v>
      </c>
      <c r="B13" s="22"/>
      <c r="C13" s="5">
        <v>2.4340000000000002</v>
      </c>
      <c r="D13" s="5">
        <v>0.4209</v>
      </c>
      <c r="E13" s="4">
        <v>0.185</v>
      </c>
      <c r="F13" s="4">
        <v>1.4E-2</v>
      </c>
      <c r="G13" s="4">
        <v>0</v>
      </c>
      <c r="H13" s="4">
        <v>3.5799999999999998E-2</v>
      </c>
      <c r="I13" s="4">
        <v>9.0999999999999998E-2</v>
      </c>
      <c r="J13" s="4">
        <v>0.2147</v>
      </c>
      <c r="K13" s="4">
        <v>3.9228000000000001</v>
      </c>
      <c r="L13" s="4">
        <v>2.5577000000000001</v>
      </c>
      <c r="M13" s="4">
        <v>1.8788</v>
      </c>
      <c r="N13" s="4">
        <v>0.1234</v>
      </c>
      <c r="O13" s="4">
        <v>0.17929999999999999</v>
      </c>
      <c r="P13" s="4">
        <v>0.1074</v>
      </c>
      <c r="Q13" s="4">
        <v>0.68799999999999994</v>
      </c>
      <c r="R13" s="4">
        <v>6.2899999999999998E-2</v>
      </c>
      <c r="S13" s="4">
        <v>0.32519999999999999</v>
      </c>
      <c r="T13" s="4">
        <v>8.6099999999999996E-2</v>
      </c>
      <c r="U13" s="4">
        <v>1.6180000000000001</v>
      </c>
      <c r="V13" s="4">
        <v>4.5999999999999999E-2</v>
      </c>
      <c r="W13" s="4">
        <v>8.1100000000000005E-2</v>
      </c>
      <c r="X13" s="4">
        <v>0.1988</v>
      </c>
      <c r="Y13" s="4">
        <v>0.2195</v>
      </c>
      <c r="Z13" s="4">
        <v>4.7000000000000002E-3</v>
      </c>
      <c r="AA13" s="4">
        <v>5.7200000000000001E-2</v>
      </c>
      <c r="AB13" s="4">
        <v>0</v>
      </c>
      <c r="AC13" s="4">
        <v>2.1000000000000001E-2</v>
      </c>
      <c r="AD13" s="4">
        <v>2.0000000000000001E-4</v>
      </c>
      <c r="AE13" s="4">
        <v>0</v>
      </c>
      <c r="AF13" s="4">
        <v>6.6299999999999998E-2</v>
      </c>
      <c r="AG13" s="4">
        <v>4.9599999999999998E-2</v>
      </c>
      <c r="AH13" s="4">
        <v>0.1003</v>
      </c>
      <c r="AI13" s="4">
        <v>0.2787</v>
      </c>
      <c r="AJ13" s="4">
        <v>0.1071</v>
      </c>
      <c r="AK13" s="4">
        <v>8.0699999999999994E-2</v>
      </c>
      <c r="AL13" s="4">
        <v>2.4215</v>
      </c>
    </row>
    <row r="14" spans="1:38" s="6" customFormat="1">
      <c r="A14" s="21" t="s">
        <v>47</v>
      </c>
      <c r="B14" s="22"/>
      <c r="C14" s="5">
        <v>15.835100000000001</v>
      </c>
      <c r="D14" s="5">
        <v>4.19E-2</v>
      </c>
      <c r="E14" s="4">
        <v>1.2999999999999999E-3</v>
      </c>
      <c r="F14" s="4">
        <v>0</v>
      </c>
      <c r="G14" s="4">
        <v>3.0999999999999999E-3</v>
      </c>
      <c r="H14" s="4">
        <v>5.9999999999999995E-4</v>
      </c>
      <c r="I14" s="4">
        <v>6.1999999999999998E-3</v>
      </c>
      <c r="J14" s="4">
        <v>5.0000000000000001E-4</v>
      </c>
      <c r="K14" s="4">
        <v>189.53290000000001</v>
      </c>
      <c r="L14" s="4">
        <v>4.4305000000000003</v>
      </c>
      <c r="M14" s="4">
        <v>1.8520000000000001</v>
      </c>
      <c r="N14" s="4">
        <v>0.24660000000000001</v>
      </c>
      <c r="O14" s="4">
        <v>1.21E-2</v>
      </c>
      <c r="P14" s="4">
        <v>7.9000000000000008E-3</v>
      </c>
      <c r="Q14" s="4">
        <v>0.49020000000000002</v>
      </c>
      <c r="R14" s="4">
        <v>0</v>
      </c>
      <c r="S14" s="4">
        <v>6.9999999999999999E-4</v>
      </c>
      <c r="T14" s="4">
        <v>0</v>
      </c>
      <c r="U14" s="4">
        <v>2.1966000000000001</v>
      </c>
      <c r="V14" s="4">
        <v>1.7907999999999999</v>
      </c>
      <c r="W14" s="4">
        <v>6.2899999999999998E-2</v>
      </c>
      <c r="X14" s="4">
        <v>6.7999999999999996E-3</v>
      </c>
      <c r="Y14" s="4">
        <v>7.4999999999999997E-3</v>
      </c>
      <c r="Z14" s="4">
        <v>0</v>
      </c>
      <c r="AA14" s="4">
        <v>2.9999999999999997E-4</v>
      </c>
      <c r="AB14" s="4">
        <v>0</v>
      </c>
      <c r="AC14" s="4">
        <v>1E-4</v>
      </c>
      <c r="AD14" s="4">
        <v>0.37</v>
      </c>
      <c r="AE14" s="4">
        <v>0</v>
      </c>
      <c r="AF14" s="4">
        <v>2.0000000000000001E-4</v>
      </c>
      <c r="AG14" s="4">
        <v>4.0000000000000002E-4</v>
      </c>
      <c r="AH14" s="4">
        <v>1.21E-2</v>
      </c>
      <c r="AI14" s="4">
        <v>0.20080000000000001</v>
      </c>
      <c r="AJ14" s="4">
        <v>1.5699999999999999E-2</v>
      </c>
      <c r="AK14" s="4">
        <v>3.04E-2</v>
      </c>
      <c r="AL14" s="4">
        <v>10.0121</v>
      </c>
    </row>
    <row r="15" spans="1:38" s="6" customFormat="1">
      <c r="A15" s="17" t="s">
        <v>48</v>
      </c>
      <c r="B15" s="18"/>
      <c r="C15" s="5">
        <v>313.33049999999997</v>
      </c>
      <c r="D15" s="5">
        <v>28.586099999999998</v>
      </c>
      <c r="E15" s="4">
        <v>16.379000000000001</v>
      </c>
      <c r="F15" s="4">
        <v>6.1478999999999999</v>
      </c>
      <c r="G15" s="4">
        <v>7.3663999999999996</v>
      </c>
      <c r="H15" s="4">
        <v>13.466200000000001</v>
      </c>
      <c r="I15" s="4">
        <v>12.1873</v>
      </c>
      <c r="J15" s="4">
        <v>4.7230999999999996</v>
      </c>
      <c r="K15" s="4">
        <v>452.37299999999999</v>
      </c>
      <c r="L15" s="4">
        <v>112.97750000000001</v>
      </c>
      <c r="M15" s="4">
        <v>83.505799999999994</v>
      </c>
      <c r="N15" s="4">
        <v>29.578700000000001</v>
      </c>
      <c r="O15" s="4">
        <v>28.611799999999999</v>
      </c>
      <c r="P15" s="4">
        <v>8.9199000000000002</v>
      </c>
      <c r="Q15" s="4">
        <v>65.391800000000003</v>
      </c>
      <c r="R15" s="4">
        <v>14.7296</v>
      </c>
      <c r="S15" s="4">
        <v>19.273099999999999</v>
      </c>
      <c r="T15" s="4">
        <v>13.210100000000001</v>
      </c>
      <c r="U15" s="4">
        <v>100.1861</v>
      </c>
      <c r="V15" s="4">
        <v>19.819600000000001</v>
      </c>
      <c r="W15" s="4">
        <v>11.5573</v>
      </c>
      <c r="X15" s="4">
        <v>17.2578</v>
      </c>
      <c r="Y15" s="4">
        <v>21.901800000000001</v>
      </c>
      <c r="Z15" s="4">
        <v>2.3031000000000001</v>
      </c>
      <c r="AA15" s="4">
        <v>7.9440999999999997</v>
      </c>
      <c r="AB15" s="4">
        <v>0.434</v>
      </c>
      <c r="AC15" s="4">
        <v>9.1811000000000007</v>
      </c>
      <c r="AD15" s="4">
        <v>7.1192000000000002</v>
      </c>
      <c r="AE15" s="4">
        <v>0.30819999999999997</v>
      </c>
      <c r="AF15" s="4">
        <v>0.76329999999999998</v>
      </c>
      <c r="AG15" s="4">
        <v>4.7766000000000002</v>
      </c>
      <c r="AH15" s="4">
        <v>6.9279000000000002</v>
      </c>
      <c r="AI15" s="4">
        <v>53.502800000000001</v>
      </c>
      <c r="AJ15" s="4">
        <v>38.812800000000003</v>
      </c>
      <c r="AK15" s="4">
        <v>27.340499999999999</v>
      </c>
      <c r="AL15" s="4">
        <v>122.24890000000001</v>
      </c>
    </row>
    <row r="16" spans="1:38" s="6" customFormat="1">
      <c r="A16" s="17" t="s">
        <v>39</v>
      </c>
      <c r="B16" s="18"/>
      <c r="C16" s="5">
        <v>25.7027</v>
      </c>
      <c r="D16" s="5">
        <v>1E-4</v>
      </c>
      <c r="E16" s="4">
        <v>0</v>
      </c>
      <c r="F16" s="4">
        <v>0</v>
      </c>
      <c r="G16" s="4">
        <v>2.0000000000000001E-4</v>
      </c>
      <c r="H16" s="4">
        <v>0</v>
      </c>
      <c r="I16" s="4">
        <v>0</v>
      </c>
      <c r="J16" s="4">
        <v>1.6999999999999999E-3</v>
      </c>
      <c r="K16" s="4">
        <v>14.0586</v>
      </c>
      <c r="L16" s="4">
        <v>8.5500000000000007E-2</v>
      </c>
      <c r="M16" s="4">
        <v>2.0556000000000001</v>
      </c>
      <c r="N16" s="4">
        <v>2E-3</v>
      </c>
      <c r="O16" s="4">
        <v>0.12620000000000001</v>
      </c>
      <c r="P16" s="4">
        <v>0</v>
      </c>
      <c r="Q16" s="4">
        <v>1.9E-3</v>
      </c>
      <c r="R16" s="4">
        <v>0.15040000000000001</v>
      </c>
      <c r="S16" s="4">
        <v>4.0000000000000002E-4</v>
      </c>
      <c r="T16" s="4">
        <v>4.0000000000000002E-4</v>
      </c>
      <c r="U16" s="4">
        <v>5.1999999999999998E-3</v>
      </c>
      <c r="V16" s="4">
        <v>3.3999999999999998E-3</v>
      </c>
      <c r="W16" s="4">
        <v>5.0000000000000001E-4</v>
      </c>
      <c r="X16" s="4">
        <v>2.1499999999999998E-2</v>
      </c>
      <c r="Y16" s="4">
        <v>1.6000000000000001E-3</v>
      </c>
      <c r="Z16" s="4">
        <v>2.0000000000000001E-4</v>
      </c>
      <c r="AA16" s="4">
        <v>1E-3</v>
      </c>
      <c r="AB16" s="4">
        <v>0</v>
      </c>
      <c r="AC16" s="4">
        <v>4.0000000000000002E-4</v>
      </c>
      <c r="AD16" s="4">
        <v>0</v>
      </c>
      <c r="AE16" s="4">
        <v>0</v>
      </c>
      <c r="AF16" s="4">
        <v>0</v>
      </c>
      <c r="AG16" s="4">
        <v>0</v>
      </c>
      <c r="AH16" s="4">
        <v>2.9999999999999997E-4</v>
      </c>
      <c r="AI16" s="4">
        <v>14.813000000000001</v>
      </c>
      <c r="AJ16" s="4">
        <v>0.45090000000000002</v>
      </c>
      <c r="AK16" s="4">
        <v>2.0999999999999999E-3</v>
      </c>
      <c r="AL16" s="4">
        <v>2.3426999999999998</v>
      </c>
    </row>
    <row r="17" spans="1:38" s="6" customFormat="1">
      <c r="A17" s="17" t="s">
        <v>40</v>
      </c>
      <c r="B17" s="18"/>
      <c r="C17" s="5">
        <v>287.62779999999998</v>
      </c>
      <c r="D17" s="5">
        <v>28.585999999999999</v>
      </c>
      <c r="E17" s="4">
        <v>16.379000000000001</v>
      </c>
      <c r="F17" s="4">
        <v>6.1478999999999999</v>
      </c>
      <c r="G17" s="4">
        <v>7.3662000000000001</v>
      </c>
      <c r="H17" s="4">
        <v>13.466200000000001</v>
      </c>
      <c r="I17" s="4">
        <v>12.1873</v>
      </c>
      <c r="J17" s="4">
        <v>4.7214</v>
      </c>
      <c r="K17" s="4">
        <v>438.31439999999998</v>
      </c>
      <c r="L17" s="4">
        <v>112.892</v>
      </c>
      <c r="M17" s="4">
        <v>81.450199999999995</v>
      </c>
      <c r="N17" s="4">
        <v>29.576699999999999</v>
      </c>
      <c r="O17" s="4">
        <v>28.485600000000002</v>
      </c>
      <c r="P17" s="4">
        <v>8.9199000000000002</v>
      </c>
      <c r="Q17" s="4">
        <v>65.389899999999997</v>
      </c>
      <c r="R17" s="4">
        <v>14.5792</v>
      </c>
      <c r="S17" s="4">
        <v>19.2727</v>
      </c>
      <c r="T17" s="4">
        <v>13.2097</v>
      </c>
      <c r="U17" s="4">
        <v>100.18089999999999</v>
      </c>
      <c r="V17" s="4">
        <v>19.816199999999998</v>
      </c>
      <c r="W17" s="4">
        <v>11.556800000000001</v>
      </c>
      <c r="X17" s="4">
        <v>17.2363</v>
      </c>
      <c r="Y17" s="4">
        <v>21.900200000000002</v>
      </c>
      <c r="Z17" s="4">
        <v>2.3029000000000002</v>
      </c>
      <c r="AA17" s="4">
        <v>7.9431000000000003</v>
      </c>
      <c r="AB17" s="4">
        <v>0.434</v>
      </c>
      <c r="AC17" s="4">
        <v>9.1806999999999999</v>
      </c>
      <c r="AD17" s="4">
        <v>7.1192000000000002</v>
      </c>
      <c r="AE17" s="4">
        <v>0.30819999999999997</v>
      </c>
      <c r="AF17" s="4">
        <v>0.76329999999999998</v>
      </c>
      <c r="AG17" s="4">
        <v>4.7766000000000002</v>
      </c>
      <c r="AH17" s="4">
        <v>6.9276</v>
      </c>
      <c r="AI17" s="4">
        <v>38.689799999999998</v>
      </c>
      <c r="AJ17" s="4">
        <v>38.361899999999999</v>
      </c>
      <c r="AK17" s="4">
        <v>27.3384</v>
      </c>
      <c r="AL17" s="4">
        <v>119.9062</v>
      </c>
    </row>
    <row r="18" spans="1:38" s="6" customFormat="1">
      <c r="A18" s="19" t="s">
        <v>41</v>
      </c>
      <c r="B18" s="20"/>
      <c r="C18" s="5">
        <v>238.72790000000001</v>
      </c>
      <c r="D18" s="5">
        <v>24.745100000000001</v>
      </c>
      <c r="E18" s="4">
        <v>14.485300000000001</v>
      </c>
      <c r="F18" s="4">
        <v>5.8761999999999999</v>
      </c>
      <c r="G18" s="4">
        <v>7.1611000000000002</v>
      </c>
      <c r="H18" s="4">
        <v>12.367699999999999</v>
      </c>
      <c r="I18" s="4">
        <v>11.8101</v>
      </c>
      <c r="J18" s="4">
        <v>4.5582000000000003</v>
      </c>
      <c r="K18" s="4">
        <v>279.69920000000002</v>
      </c>
      <c r="L18" s="4">
        <v>97.578800000000001</v>
      </c>
      <c r="M18" s="4">
        <v>72.209000000000003</v>
      </c>
      <c r="N18" s="4">
        <v>28.380800000000001</v>
      </c>
      <c r="O18" s="4">
        <v>24.973500000000001</v>
      </c>
      <c r="P18" s="4">
        <v>7.9538000000000002</v>
      </c>
      <c r="Q18" s="4">
        <v>61.404600000000002</v>
      </c>
      <c r="R18" s="4">
        <v>13.3536</v>
      </c>
      <c r="S18" s="4">
        <v>17.744700000000002</v>
      </c>
      <c r="T18" s="4">
        <v>12.104699999999999</v>
      </c>
      <c r="U18" s="4">
        <v>90.805999999999997</v>
      </c>
      <c r="V18" s="4">
        <v>16.9846</v>
      </c>
      <c r="W18" s="4">
        <v>10.281700000000001</v>
      </c>
      <c r="X18" s="4">
        <v>11.6373</v>
      </c>
      <c r="Y18" s="4">
        <v>18.935600000000001</v>
      </c>
      <c r="Z18" s="4">
        <v>1.6727000000000001</v>
      </c>
      <c r="AA18" s="4">
        <v>5.5926999999999998</v>
      </c>
      <c r="AB18" s="4">
        <v>0.41899999999999998</v>
      </c>
      <c r="AC18" s="4">
        <v>7.5552999999999999</v>
      </c>
      <c r="AD18" s="4">
        <v>6.9611999999999998</v>
      </c>
      <c r="AE18" s="4">
        <v>0.246</v>
      </c>
      <c r="AF18" s="4">
        <v>0.62749999999999995</v>
      </c>
      <c r="AG18" s="4">
        <v>3.0800999999999998</v>
      </c>
      <c r="AH18" s="4">
        <v>5.9128999999999996</v>
      </c>
      <c r="AI18" s="4">
        <v>35.283099999999997</v>
      </c>
      <c r="AJ18" s="4">
        <v>37.502200000000002</v>
      </c>
      <c r="AK18" s="4">
        <v>27.030799999999999</v>
      </c>
      <c r="AL18" s="4">
        <v>103.8656</v>
      </c>
    </row>
    <row r="19" spans="1:38" s="6" customFormat="1">
      <c r="A19" s="21" t="s">
        <v>42</v>
      </c>
      <c r="B19" s="22"/>
      <c r="C19" s="5">
        <v>181.54560000000001</v>
      </c>
      <c r="D19" s="5">
        <v>15.258900000000001</v>
      </c>
      <c r="E19" s="4">
        <v>11.300599999999999</v>
      </c>
      <c r="F19" s="4">
        <v>3.9304000000000001</v>
      </c>
      <c r="G19" s="4">
        <v>5.851</v>
      </c>
      <c r="H19" s="4">
        <v>8.4031000000000002</v>
      </c>
      <c r="I19" s="4">
        <v>6.8605999999999998</v>
      </c>
      <c r="J19" s="4">
        <v>2.6698</v>
      </c>
      <c r="K19" s="4">
        <v>198.7526</v>
      </c>
      <c r="L19" s="4">
        <v>77.196299999999994</v>
      </c>
      <c r="M19" s="4">
        <v>55.4377</v>
      </c>
      <c r="N19" s="4">
        <v>24.4682</v>
      </c>
      <c r="O19" s="4">
        <v>20.8035</v>
      </c>
      <c r="P19" s="4">
        <v>5.8571999999999997</v>
      </c>
      <c r="Q19" s="4">
        <v>52.378700000000002</v>
      </c>
      <c r="R19" s="4">
        <v>9.4953000000000003</v>
      </c>
      <c r="S19" s="4">
        <v>12.1266</v>
      </c>
      <c r="T19" s="4">
        <v>9.2582000000000004</v>
      </c>
      <c r="U19" s="4">
        <v>70.943700000000007</v>
      </c>
      <c r="V19" s="4">
        <v>15.618</v>
      </c>
      <c r="W19" s="4">
        <v>8.5307999999999993</v>
      </c>
      <c r="X19" s="4">
        <v>8.4802999999999997</v>
      </c>
      <c r="Y19" s="4">
        <v>11.6061</v>
      </c>
      <c r="Z19" s="4">
        <v>0.89119999999999999</v>
      </c>
      <c r="AA19" s="4">
        <v>3.9981</v>
      </c>
      <c r="AB19" s="4">
        <v>0.34960000000000002</v>
      </c>
      <c r="AC19" s="4">
        <v>4.1887999999999996</v>
      </c>
      <c r="AD19" s="4">
        <v>6.3472</v>
      </c>
      <c r="AE19" s="4">
        <v>9.2200000000000004E-2</v>
      </c>
      <c r="AF19" s="4">
        <v>0.3427</v>
      </c>
      <c r="AG19" s="4">
        <v>2.073</v>
      </c>
      <c r="AH19" s="4">
        <v>3.7479</v>
      </c>
      <c r="AI19" s="4">
        <v>30.956</v>
      </c>
      <c r="AJ19" s="4">
        <v>34.567999999999998</v>
      </c>
      <c r="AK19" s="4">
        <v>23.039100000000001</v>
      </c>
      <c r="AL19" s="4">
        <v>74.854200000000006</v>
      </c>
    </row>
    <row r="20" spans="1:38" s="6" customFormat="1">
      <c r="A20" s="21" t="s">
        <v>43</v>
      </c>
      <c r="B20" s="22"/>
      <c r="C20" s="5">
        <v>47.521700000000003</v>
      </c>
      <c r="D20" s="5">
        <v>4.6673</v>
      </c>
      <c r="E20" s="4">
        <v>2.9483999999999999</v>
      </c>
      <c r="F20" s="4">
        <v>1.9051</v>
      </c>
      <c r="G20" s="4">
        <v>1.2202999999999999</v>
      </c>
      <c r="H20" s="4">
        <v>3.7806000000000002</v>
      </c>
      <c r="I20" s="4">
        <v>4.6996000000000002</v>
      </c>
      <c r="J20" s="4">
        <v>1.8525</v>
      </c>
      <c r="K20" s="4">
        <v>74.7928</v>
      </c>
      <c r="L20" s="4">
        <v>16.726800000000001</v>
      </c>
      <c r="M20" s="4">
        <v>15.212199999999999</v>
      </c>
      <c r="N20" s="4">
        <v>3.5672000000000001</v>
      </c>
      <c r="O20" s="4">
        <v>3.5893000000000002</v>
      </c>
      <c r="P20" s="4">
        <v>1.7824</v>
      </c>
      <c r="Q20" s="4">
        <v>7.3152999999999997</v>
      </c>
      <c r="R20" s="4">
        <v>3.6244000000000001</v>
      </c>
      <c r="S20" s="4">
        <v>5.3529</v>
      </c>
      <c r="T20" s="4">
        <v>2.5729000000000002</v>
      </c>
      <c r="U20" s="4">
        <v>18.354199999999999</v>
      </c>
      <c r="V20" s="4">
        <v>1.1577</v>
      </c>
      <c r="W20" s="4">
        <v>1.5239</v>
      </c>
      <c r="X20" s="4">
        <v>2.9453</v>
      </c>
      <c r="Y20" s="4">
        <v>6.3380000000000001</v>
      </c>
      <c r="Z20" s="4">
        <v>0.73629999999999995</v>
      </c>
      <c r="AA20" s="4">
        <v>1.5547</v>
      </c>
      <c r="AB20" s="4">
        <v>6.8900000000000003E-2</v>
      </c>
      <c r="AC20" s="4">
        <v>3.0482999999999998</v>
      </c>
      <c r="AD20" s="4">
        <v>0.58460000000000001</v>
      </c>
      <c r="AE20" s="4">
        <v>0.1109</v>
      </c>
      <c r="AF20" s="4">
        <v>0.24890000000000001</v>
      </c>
      <c r="AG20" s="4">
        <v>0.88919999999999999</v>
      </c>
      <c r="AH20" s="4">
        <v>2.0979999999999999</v>
      </c>
      <c r="AI20" s="4">
        <v>4.1414</v>
      </c>
      <c r="AJ20" s="4">
        <v>2.8292000000000002</v>
      </c>
      <c r="AK20" s="4">
        <v>3.8374000000000001</v>
      </c>
      <c r="AL20" s="4">
        <v>27.894200000000001</v>
      </c>
    </row>
    <row r="21" spans="1:38" s="6" customFormat="1">
      <c r="A21" s="21" t="s">
        <v>44</v>
      </c>
      <c r="B21" s="22"/>
      <c r="C21" s="5">
        <v>9.6606000000000005</v>
      </c>
      <c r="D21" s="5">
        <v>4.8189000000000002</v>
      </c>
      <c r="E21" s="4">
        <v>0.23630000000000001</v>
      </c>
      <c r="F21" s="4">
        <v>4.07E-2</v>
      </c>
      <c r="G21" s="4">
        <v>8.9800000000000005E-2</v>
      </c>
      <c r="H21" s="4">
        <v>0.184</v>
      </c>
      <c r="I21" s="4">
        <v>0.24990000000000001</v>
      </c>
      <c r="J21" s="4">
        <v>3.5900000000000001E-2</v>
      </c>
      <c r="K21" s="4">
        <v>6.1538000000000004</v>
      </c>
      <c r="L21" s="4">
        <v>3.6556999999999999</v>
      </c>
      <c r="M21" s="4">
        <v>1.5590999999999999</v>
      </c>
      <c r="N21" s="4">
        <v>0.34539999999999998</v>
      </c>
      <c r="O21" s="4">
        <v>0.58069999999999999</v>
      </c>
      <c r="P21" s="4">
        <v>0.31419999999999998</v>
      </c>
      <c r="Q21" s="4">
        <v>1.7105999999999999</v>
      </c>
      <c r="R21" s="4">
        <v>0.2339</v>
      </c>
      <c r="S21" s="4">
        <v>0.26519999999999999</v>
      </c>
      <c r="T21" s="4">
        <v>0.27360000000000001</v>
      </c>
      <c r="U21" s="4">
        <v>1.5081</v>
      </c>
      <c r="V21" s="4">
        <v>0.2089</v>
      </c>
      <c r="W21" s="4">
        <v>0.22700000000000001</v>
      </c>
      <c r="X21" s="4">
        <v>0.2117</v>
      </c>
      <c r="Y21" s="4">
        <v>0.99150000000000005</v>
      </c>
      <c r="Z21" s="4">
        <v>4.5199999999999997E-2</v>
      </c>
      <c r="AA21" s="4">
        <v>3.9899999999999998E-2</v>
      </c>
      <c r="AB21" s="4">
        <v>5.0000000000000001E-4</v>
      </c>
      <c r="AC21" s="4">
        <v>0.31819999999999998</v>
      </c>
      <c r="AD21" s="4">
        <v>2.9399999999999999E-2</v>
      </c>
      <c r="AE21" s="4">
        <v>4.2900000000000001E-2</v>
      </c>
      <c r="AF21" s="4">
        <v>3.5900000000000001E-2</v>
      </c>
      <c r="AG21" s="4">
        <v>0.1179</v>
      </c>
      <c r="AH21" s="4">
        <v>6.7000000000000004E-2</v>
      </c>
      <c r="AI21" s="4">
        <v>0.1857</v>
      </c>
      <c r="AJ21" s="4">
        <v>0.105</v>
      </c>
      <c r="AK21" s="4">
        <v>0.15429999999999999</v>
      </c>
      <c r="AL21" s="4">
        <v>1.1172</v>
      </c>
    </row>
    <row r="22" spans="1:38">
      <c r="A22" s="23" t="s">
        <v>45</v>
      </c>
      <c r="B22" s="24"/>
      <c r="C22" s="4">
        <v>48.899900000000002</v>
      </c>
      <c r="D22" s="4">
        <v>3.8409</v>
      </c>
      <c r="E22" s="4">
        <v>1.8936999999999999</v>
      </c>
      <c r="F22" s="4">
        <v>0.2717</v>
      </c>
      <c r="G22" s="4">
        <v>0.2051</v>
      </c>
      <c r="H22" s="4">
        <v>1.0985</v>
      </c>
      <c r="I22" s="4">
        <v>0.37719999999999998</v>
      </c>
      <c r="J22" s="4">
        <v>0.16320000000000001</v>
      </c>
      <c r="K22" s="4">
        <v>158.61519999999999</v>
      </c>
      <c r="L22" s="4">
        <v>15.3132</v>
      </c>
      <c r="M22" s="4">
        <v>9.2411999999999992</v>
      </c>
      <c r="N22" s="4">
        <v>1.1959</v>
      </c>
      <c r="O22" s="4">
        <v>3.5121000000000002</v>
      </c>
      <c r="P22" s="4">
        <v>0.96609999999999996</v>
      </c>
      <c r="Q22" s="4">
        <v>3.9853000000000001</v>
      </c>
      <c r="R22" s="4">
        <v>1.2256</v>
      </c>
      <c r="S22" s="4">
        <v>1.528</v>
      </c>
      <c r="T22" s="4">
        <v>1.105</v>
      </c>
      <c r="U22" s="4">
        <v>9.3749000000000002</v>
      </c>
      <c r="V22" s="4">
        <v>2.8315999999999999</v>
      </c>
      <c r="W22" s="4">
        <v>1.2750999999999999</v>
      </c>
      <c r="X22" s="4">
        <v>5.5990000000000002</v>
      </c>
      <c r="Y22" s="4">
        <v>2.9645999999999999</v>
      </c>
      <c r="Z22" s="4">
        <v>0.63019999999999998</v>
      </c>
      <c r="AA22" s="4">
        <v>2.3504</v>
      </c>
      <c r="AB22" s="4">
        <v>1.4999999999999999E-2</v>
      </c>
      <c r="AC22" s="4">
        <v>1.6254</v>
      </c>
      <c r="AD22" s="4">
        <v>0.158</v>
      </c>
      <c r="AE22" s="4">
        <v>6.2199999999999998E-2</v>
      </c>
      <c r="AF22" s="4">
        <v>0.1358</v>
      </c>
      <c r="AG22" s="4">
        <v>1.6964999999999999</v>
      </c>
      <c r="AH22" s="4">
        <v>1.0146999999999999</v>
      </c>
      <c r="AI22" s="4">
        <v>3.4066999999999998</v>
      </c>
      <c r="AJ22" s="4">
        <v>0.85970000000000002</v>
      </c>
      <c r="AK22" s="4">
        <v>0.30759999999999998</v>
      </c>
      <c r="AL22" s="4">
        <v>16.040600000000001</v>
      </c>
    </row>
    <row r="23" spans="1:38">
      <c r="A23" s="15" t="s">
        <v>46</v>
      </c>
      <c r="B23" s="16"/>
      <c r="C23" s="4">
        <v>17.4832</v>
      </c>
      <c r="D23" s="4">
        <v>1.458</v>
      </c>
      <c r="E23" s="4">
        <v>0.45550000000000002</v>
      </c>
      <c r="F23" s="4">
        <v>1.34E-2</v>
      </c>
      <c r="G23" s="4">
        <v>2.8400000000000002E-2</v>
      </c>
      <c r="H23" s="4">
        <v>0.73129999999999995</v>
      </c>
      <c r="I23" s="4">
        <v>3.5000000000000001E-3</v>
      </c>
      <c r="J23" s="4">
        <v>5.3E-3</v>
      </c>
      <c r="K23" s="4">
        <v>8.1780000000000008</v>
      </c>
      <c r="L23" s="4">
        <v>5.3305999999999996</v>
      </c>
      <c r="M23" s="4">
        <v>2.4308999999999998</v>
      </c>
      <c r="N23" s="4">
        <v>0.32219999999999999</v>
      </c>
      <c r="O23" s="4">
        <v>1.859</v>
      </c>
      <c r="P23" s="4">
        <v>8.3799999999999999E-2</v>
      </c>
      <c r="Q23" s="4">
        <v>2.0112000000000001</v>
      </c>
      <c r="R23" s="4">
        <v>2.41E-2</v>
      </c>
      <c r="S23" s="4">
        <v>0.35560000000000003</v>
      </c>
      <c r="T23" s="4">
        <v>5.4199999999999998E-2</v>
      </c>
      <c r="U23" s="4">
        <v>3.9784999999999999</v>
      </c>
      <c r="V23" s="4">
        <v>5.5E-2</v>
      </c>
      <c r="W23" s="4">
        <v>0.95979999999999999</v>
      </c>
      <c r="X23" s="4">
        <v>3.4113000000000002</v>
      </c>
      <c r="Y23" s="4">
        <v>0.60660000000000003</v>
      </c>
      <c r="Z23" s="4">
        <v>2.0299999999999999E-2</v>
      </c>
      <c r="AA23" s="4">
        <v>2.1082000000000001</v>
      </c>
      <c r="AB23" s="4">
        <v>1.4E-3</v>
      </c>
      <c r="AC23" s="4">
        <v>0.14430000000000001</v>
      </c>
      <c r="AD23" s="4">
        <v>0</v>
      </c>
      <c r="AE23" s="4">
        <v>6.9999999999999999E-4</v>
      </c>
      <c r="AF23" s="4">
        <v>1E-3</v>
      </c>
      <c r="AG23" s="4">
        <v>0.33210000000000001</v>
      </c>
      <c r="AH23" s="4">
        <v>0.61199999999999999</v>
      </c>
      <c r="AI23" s="4">
        <v>0.9194</v>
      </c>
      <c r="AJ23" s="4">
        <v>0.28260000000000002</v>
      </c>
      <c r="AK23" s="4">
        <v>5.6399999999999999E-2</v>
      </c>
      <c r="AL23" s="4">
        <v>2.3187000000000002</v>
      </c>
    </row>
    <row r="24" spans="1:38">
      <c r="A24" s="15" t="s">
        <v>47</v>
      </c>
      <c r="B24" s="16"/>
      <c r="C24" s="4">
        <v>25.001200000000001</v>
      </c>
      <c r="D24" s="4">
        <v>0.874</v>
      </c>
      <c r="E24" s="4">
        <v>6.3299999999999995E-2</v>
      </c>
      <c r="F24" s="4">
        <v>0</v>
      </c>
      <c r="G24" s="4">
        <v>4.0000000000000002E-4</v>
      </c>
      <c r="H24" s="4">
        <v>5.9999999999999995E-4</v>
      </c>
      <c r="I24" s="4">
        <v>0</v>
      </c>
      <c r="J24" s="4">
        <v>2.9999999999999997E-4</v>
      </c>
      <c r="K24" s="4">
        <v>144.91380000000001</v>
      </c>
      <c r="L24" s="4">
        <v>3.4740000000000002</v>
      </c>
      <c r="M24" s="4">
        <v>1.6979</v>
      </c>
      <c r="N24" s="4">
        <v>0.32700000000000001</v>
      </c>
      <c r="O24" s="4">
        <v>0</v>
      </c>
      <c r="P24" s="4">
        <v>0.51970000000000005</v>
      </c>
      <c r="Q24" s="4">
        <v>3.4099999999999998E-2</v>
      </c>
      <c r="R24" s="4">
        <v>0.10970000000000001</v>
      </c>
      <c r="S24" s="4">
        <v>0</v>
      </c>
      <c r="T24" s="4">
        <v>3.3E-3</v>
      </c>
      <c r="U24" s="4">
        <v>3.8612000000000002</v>
      </c>
      <c r="V24" s="4">
        <v>2.597</v>
      </c>
      <c r="W24" s="4">
        <v>0.2591</v>
      </c>
      <c r="X24" s="4">
        <v>1.2045999999999999</v>
      </c>
      <c r="Y24" s="4">
        <v>3.4200000000000001E-2</v>
      </c>
      <c r="Z24" s="4">
        <v>1.1000000000000001E-3</v>
      </c>
      <c r="AA24" s="4">
        <v>6.9999999999999999E-4</v>
      </c>
      <c r="AB24" s="4">
        <v>0</v>
      </c>
      <c r="AC24" s="4">
        <v>5.16E-2</v>
      </c>
      <c r="AD24" s="4">
        <v>0</v>
      </c>
      <c r="AE24" s="4">
        <v>5.0000000000000001E-4</v>
      </c>
      <c r="AF24" s="4">
        <v>0</v>
      </c>
      <c r="AG24" s="4">
        <v>1.18</v>
      </c>
      <c r="AH24" s="4">
        <v>2.2200000000000001E-2</v>
      </c>
      <c r="AI24" s="4">
        <v>1.0805</v>
      </c>
      <c r="AJ24" s="4">
        <v>0.34210000000000002</v>
      </c>
      <c r="AK24" s="4">
        <v>2.1899999999999999E-2</v>
      </c>
      <c r="AL24" s="4">
        <v>12.290699999999999</v>
      </c>
    </row>
    <row r="25" spans="1:38">
      <c r="A25" s="17" t="s">
        <v>49</v>
      </c>
      <c r="B25" s="18"/>
      <c r="C25" s="7">
        <v>-235.28609999999998</v>
      </c>
      <c r="D25" s="7">
        <v>-6.1972999999999985</v>
      </c>
      <c r="E25" s="7">
        <v>4.4194999999999993</v>
      </c>
      <c r="F25" s="7">
        <v>-3.1093999999999999</v>
      </c>
      <c r="G25" s="7">
        <v>-4.2059999999999995</v>
      </c>
      <c r="H25" s="7">
        <v>-5.1118000000000006</v>
      </c>
      <c r="I25" s="7">
        <v>-9.5473999999999997</v>
      </c>
      <c r="J25" s="7">
        <v>-1.3117999999999994</v>
      </c>
      <c r="K25" s="7">
        <v>-99.704299999999989</v>
      </c>
      <c r="L25" s="7">
        <v>72.8626</v>
      </c>
      <c r="M25" s="7">
        <v>110.02710000000002</v>
      </c>
      <c r="N25" s="7">
        <v>1.5583999999999989</v>
      </c>
      <c r="O25" s="7">
        <v>4.2517999999999994</v>
      </c>
      <c r="P25" s="7">
        <v>2.3910999999999998</v>
      </c>
      <c r="Q25" s="7">
        <v>8.0857000000000028</v>
      </c>
      <c r="R25" s="7">
        <v>3.2258000000000013</v>
      </c>
      <c r="S25" s="7">
        <v>6.2975999999999992</v>
      </c>
      <c r="T25" s="7">
        <v>-1.3752000000000013</v>
      </c>
      <c r="U25" s="7">
        <v>67.822199999999995</v>
      </c>
      <c r="V25" s="7">
        <v>-11.122700000000002</v>
      </c>
      <c r="W25" s="7">
        <v>-9.0077999999999996</v>
      </c>
      <c r="X25" s="7">
        <v>-2.6639999999999997</v>
      </c>
      <c r="Y25" s="7">
        <v>-5.7377000000000002</v>
      </c>
      <c r="Z25" s="7">
        <v>-0.52180000000000004</v>
      </c>
      <c r="AA25" s="7">
        <v>-5.3083999999999998</v>
      </c>
      <c r="AB25" s="7">
        <v>-0.38450000000000001</v>
      </c>
      <c r="AC25" s="7">
        <v>2.5660999999999987</v>
      </c>
      <c r="AD25" s="7">
        <v>-5.6918000000000006</v>
      </c>
      <c r="AE25" s="7">
        <v>6.9800000000000029E-2</v>
      </c>
      <c r="AF25" s="7">
        <v>0.59090000000000009</v>
      </c>
      <c r="AG25" s="7">
        <v>-1.0078</v>
      </c>
      <c r="AH25" s="7">
        <v>7.5483000000000002</v>
      </c>
      <c r="AI25" s="7">
        <v>21.772200000000005</v>
      </c>
      <c r="AJ25" s="7">
        <v>-9.9435000000000038</v>
      </c>
      <c r="AK25" s="7">
        <v>4.5151000000000003</v>
      </c>
      <c r="AL25" s="7">
        <v>-4.8518000000000114</v>
      </c>
    </row>
    <row r="26" spans="1:38">
      <c r="A26" s="17" t="s">
        <v>39</v>
      </c>
      <c r="B26" s="18"/>
      <c r="C26" s="7">
        <v>-22.1145</v>
      </c>
      <c r="D26" s="7">
        <v>7.0000000000000001E-3</v>
      </c>
      <c r="E26" s="7">
        <v>2.9999999999999997E-4</v>
      </c>
      <c r="F26" s="7">
        <v>1E-4</v>
      </c>
      <c r="G26" s="7">
        <v>-1E-4</v>
      </c>
      <c r="H26" s="7">
        <v>2.5499999999999998E-2</v>
      </c>
      <c r="I26" s="7">
        <v>0</v>
      </c>
      <c r="J26" s="7">
        <v>-8.9999999999999987E-4</v>
      </c>
      <c r="K26" s="7">
        <v>-10.929400000000001</v>
      </c>
      <c r="L26" s="7">
        <v>-7.2700000000000001E-2</v>
      </c>
      <c r="M26" s="7">
        <v>-2.0386000000000002</v>
      </c>
      <c r="N26" s="7">
        <v>2E-3</v>
      </c>
      <c r="O26" s="7">
        <v>-0.10580000000000001</v>
      </c>
      <c r="P26" s="7">
        <v>4.0000000000000002E-4</v>
      </c>
      <c r="Q26" s="7">
        <v>5.8999999999999999E-3</v>
      </c>
      <c r="R26" s="7">
        <v>-0.1502</v>
      </c>
      <c r="S26" s="7">
        <v>-1.0000000000000005E-4</v>
      </c>
      <c r="T26" s="7">
        <v>-2.0000000000000001E-4</v>
      </c>
      <c r="U26" s="7">
        <v>1.5800000000000002E-2</v>
      </c>
      <c r="V26" s="7">
        <v>-1.4999999999999998E-3</v>
      </c>
      <c r="W26" s="7">
        <v>-9.9999999999999991E-5</v>
      </c>
      <c r="X26" s="7">
        <v>-1.3599999999999998E-2</v>
      </c>
      <c r="Y26" s="7">
        <v>1.8191999999999999</v>
      </c>
      <c r="Z26" s="7">
        <v>-2.0000000000000001E-4</v>
      </c>
      <c r="AA26" s="7">
        <v>-5.0000000000000001E-4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6.0000000000000006E-4</v>
      </c>
      <c r="AI26" s="7">
        <v>-1.2693000000000012</v>
      </c>
      <c r="AJ26" s="7">
        <v>-0.43730000000000002</v>
      </c>
      <c r="AK26" s="7">
        <v>0.10909999999999999</v>
      </c>
      <c r="AL26" s="7">
        <v>-2.2667999999999999</v>
      </c>
    </row>
    <row r="27" spans="1:38">
      <c r="A27" s="17" t="s">
        <v>40</v>
      </c>
      <c r="B27" s="18"/>
      <c r="C27" s="7">
        <v>-213.17159999999998</v>
      </c>
      <c r="D27" s="7">
        <v>-6.2042999999999999</v>
      </c>
      <c r="E27" s="7">
        <v>4.4192</v>
      </c>
      <c r="F27" s="7">
        <v>-3.1094999999999997</v>
      </c>
      <c r="G27" s="7">
        <v>-4.2058999999999997</v>
      </c>
      <c r="H27" s="7">
        <v>-5.1372999999999998</v>
      </c>
      <c r="I27" s="7">
        <v>-9.5473999999999997</v>
      </c>
      <c r="J27" s="7">
        <v>-1.3109000000000002</v>
      </c>
      <c r="K27" s="7">
        <v>-88.774900000000002</v>
      </c>
      <c r="L27" s="7">
        <v>72.935300000000012</v>
      </c>
      <c r="M27" s="7">
        <v>112.06569999999999</v>
      </c>
      <c r="N27" s="7">
        <v>1.5564</v>
      </c>
      <c r="O27" s="7">
        <v>4.3576000000000015</v>
      </c>
      <c r="P27" s="7">
        <v>2.3907000000000007</v>
      </c>
      <c r="Q27" s="7">
        <v>8.0798000000000059</v>
      </c>
      <c r="R27" s="7">
        <v>3.3760000000000012</v>
      </c>
      <c r="S27" s="7">
        <v>6.297699999999999</v>
      </c>
      <c r="T27" s="7">
        <v>-1.375</v>
      </c>
      <c r="U27" s="7">
        <v>67.806400000000011</v>
      </c>
      <c r="V27" s="7">
        <v>-11.121199999999998</v>
      </c>
      <c r="W27" s="7">
        <v>-9.0076999999999998</v>
      </c>
      <c r="X27" s="7">
        <v>-2.6503999999999994</v>
      </c>
      <c r="Y27" s="7">
        <v>-7.5569000000000024</v>
      </c>
      <c r="Z27" s="7">
        <v>-0.52160000000000006</v>
      </c>
      <c r="AA27" s="7">
        <v>-5.3079000000000001</v>
      </c>
      <c r="AB27" s="7">
        <v>-0.38450000000000001</v>
      </c>
      <c r="AC27" s="7">
        <v>2.5661000000000005</v>
      </c>
      <c r="AD27" s="7">
        <v>-5.6918000000000006</v>
      </c>
      <c r="AE27" s="7">
        <v>6.9800000000000029E-2</v>
      </c>
      <c r="AF27" s="7">
        <v>0.59090000000000009</v>
      </c>
      <c r="AG27" s="7">
        <v>-1.0078</v>
      </c>
      <c r="AH27" s="7">
        <v>7.5477000000000007</v>
      </c>
      <c r="AI27" s="7">
        <v>23.041499999999999</v>
      </c>
      <c r="AJ27" s="7">
        <v>-9.5061999999999998</v>
      </c>
      <c r="AK27" s="7">
        <v>4.4059999999999988</v>
      </c>
      <c r="AL27" s="7">
        <v>-2.5849999999999937</v>
      </c>
    </row>
    <row r="28" spans="1:38">
      <c r="A28" s="19" t="s">
        <v>41</v>
      </c>
      <c r="B28" s="20"/>
      <c r="C28" s="7">
        <v>-182.87</v>
      </c>
      <c r="D28" s="7">
        <v>-2.9865999999999993</v>
      </c>
      <c r="E28" s="7">
        <v>6.0966000000000005</v>
      </c>
      <c r="F28" s="7">
        <v>-2.8565999999999998</v>
      </c>
      <c r="G28" s="7">
        <v>-4.0066000000000006</v>
      </c>
      <c r="H28" s="7">
        <v>-4.1791999999999998</v>
      </c>
      <c r="I28" s="7">
        <v>-9.2704000000000004</v>
      </c>
      <c r="J28" s="7">
        <v>-1.3875000000000002</v>
      </c>
      <c r="K28" s="7">
        <v>-123.83200000000002</v>
      </c>
      <c r="L28" s="7">
        <v>80.769499999999994</v>
      </c>
      <c r="M28" s="7">
        <v>116.9308</v>
      </c>
      <c r="N28" s="7">
        <v>2.3610000000000007</v>
      </c>
      <c r="O28" s="7">
        <v>7.6541999999999959</v>
      </c>
      <c r="P28" s="7">
        <v>3.2357000000000005</v>
      </c>
      <c r="Q28" s="7">
        <v>10.792299999999997</v>
      </c>
      <c r="R28" s="7">
        <v>4.5341999999999985</v>
      </c>
      <c r="S28" s="7">
        <v>7.3410999999999973</v>
      </c>
      <c r="T28" s="7">
        <v>-0.36549999999999905</v>
      </c>
      <c r="U28" s="7">
        <v>72.966099999999997</v>
      </c>
      <c r="V28" s="7">
        <v>-11.3813</v>
      </c>
      <c r="W28" s="7">
        <v>-7.8819000000000008</v>
      </c>
      <c r="X28" s="7">
        <v>2.0710999999999995</v>
      </c>
      <c r="Y28" s="7">
        <v>-4.9314</v>
      </c>
      <c r="Z28" s="7">
        <v>8.0999999999999961E-2</v>
      </c>
      <c r="AA28" s="7">
        <v>-3.0221999999999998</v>
      </c>
      <c r="AB28" s="7">
        <v>-0.3695</v>
      </c>
      <c r="AC28" s="7">
        <v>4.1574</v>
      </c>
      <c r="AD28" s="7">
        <v>-5.9429999999999996</v>
      </c>
      <c r="AE28" s="7">
        <v>0.13090000000000002</v>
      </c>
      <c r="AF28" s="7">
        <v>0.6584000000000001</v>
      </c>
      <c r="AG28" s="7">
        <v>0.63450000000000006</v>
      </c>
      <c r="AH28" s="7">
        <v>8.4344999999999999</v>
      </c>
      <c r="AI28" s="7">
        <v>25.9253</v>
      </c>
      <c r="AJ28" s="7">
        <v>-8.8716000000000008</v>
      </c>
      <c r="AK28" s="7">
        <v>4.5117000000000012</v>
      </c>
      <c r="AL28" s="7">
        <v>0.88479999999999848</v>
      </c>
    </row>
    <row r="29" spans="1:38">
      <c r="A29" s="21" t="s">
        <v>42</v>
      </c>
      <c r="B29" s="22"/>
      <c r="C29" s="7">
        <v>-148.69900000000001</v>
      </c>
      <c r="D29" s="7">
        <v>4.0067999999999984</v>
      </c>
      <c r="E29" s="7">
        <v>8.0724000000000018</v>
      </c>
      <c r="F29" s="7">
        <v>-1.3315999999999999</v>
      </c>
      <c r="G29" s="7">
        <v>-3.1017999999999999</v>
      </c>
      <c r="H29" s="7">
        <v>-1.3671000000000006</v>
      </c>
      <c r="I29" s="7">
        <v>-4.9184999999999999</v>
      </c>
      <c r="J29" s="7">
        <v>-0.12800000000000011</v>
      </c>
      <c r="K29" s="7">
        <v>-83.636499999999998</v>
      </c>
      <c r="L29" s="7">
        <v>91.202200000000019</v>
      </c>
      <c r="M29" s="7">
        <v>126.9659</v>
      </c>
      <c r="N29" s="7">
        <v>5.1846999999999994</v>
      </c>
      <c r="O29" s="7">
        <v>8.9958999999999989</v>
      </c>
      <c r="P29" s="7">
        <v>4.8615000000000004</v>
      </c>
      <c r="Q29" s="7">
        <v>17.004100000000001</v>
      </c>
      <c r="R29" s="7">
        <v>7.0137999999999998</v>
      </c>
      <c r="S29" s="7">
        <v>11.008199999999999</v>
      </c>
      <c r="T29" s="7">
        <v>1.2471999999999994</v>
      </c>
      <c r="U29" s="7">
        <v>81.347899999999981</v>
      </c>
      <c r="V29" s="7">
        <v>-10.518000000000001</v>
      </c>
      <c r="W29" s="7">
        <v>-6.6065999999999994</v>
      </c>
      <c r="X29" s="7">
        <v>4.4661000000000008</v>
      </c>
      <c r="Y29" s="7">
        <v>-0.28110000000000035</v>
      </c>
      <c r="Z29" s="7">
        <v>0.66569999999999996</v>
      </c>
      <c r="AA29" s="7">
        <v>-1.7595000000000001</v>
      </c>
      <c r="AB29" s="7">
        <v>-0.31820000000000004</v>
      </c>
      <c r="AC29" s="7">
        <v>6.2482999999999995</v>
      </c>
      <c r="AD29" s="7">
        <v>-5.4859999999999998</v>
      </c>
      <c r="AE29" s="7">
        <v>0.2515</v>
      </c>
      <c r="AF29" s="7">
        <v>0.88179999999999992</v>
      </c>
      <c r="AG29" s="7">
        <v>1.0274000000000001</v>
      </c>
      <c r="AH29" s="7">
        <v>8.6121999999999996</v>
      </c>
      <c r="AI29" s="7">
        <v>28.616899999999998</v>
      </c>
      <c r="AJ29" s="7">
        <v>-7.3200999999999965</v>
      </c>
      <c r="AK29" s="7">
        <v>6.3721999999999994</v>
      </c>
      <c r="AL29" s="7">
        <v>18.1965</v>
      </c>
    </row>
    <row r="30" spans="1:38">
      <c r="A30" s="21" t="s">
        <v>43</v>
      </c>
      <c r="B30" s="22"/>
      <c r="C30" s="7">
        <v>-28.340700000000002</v>
      </c>
      <c r="D30" s="7">
        <v>-2.7145999999999999</v>
      </c>
      <c r="E30" s="7">
        <v>-2.1886999999999999</v>
      </c>
      <c r="F30" s="7">
        <v>-1.5899000000000001</v>
      </c>
      <c r="G30" s="7">
        <v>-0.89399999999999991</v>
      </c>
      <c r="H30" s="7">
        <v>-3.2440000000000002</v>
      </c>
      <c r="I30" s="7">
        <v>-4.4853000000000005</v>
      </c>
      <c r="J30" s="7">
        <v>-1.5623</v>
      </c>
      <c r="K30" s="7">
        <v>-42.144199999999998</v>
      </c>
      <c r="L30" s="7">
        <v>-8.9643000000000015</v>
      </c>
      <c r="M30" s="7">
        <v>-11.565999999999999</v>
      </c>
      <c r="N30" s="7">
        <v>-2.7522000000000002</v>
      </c>
      <c r="O30" s="7">
        <v>-2.5055000000000001</v>
      </c>
      <c r="P30" s="7">
        <v>-1.5163</v>
      </c>
      <c r="Q30" s="7">
        <v>-5.6102999999999996</v>
      </c>
      <c r="R30" s="7">
        <v>-2.9428000000000001</v>
      </c>
      <c r="S30" s="7">
        <v>-3.9821999999999997</v>
      </c>
      <c r="T30" s="7">
        <v>-1.7080000000000002</v>
      </c>
      <c r="U30" s="7">
        <v>-9.8466999999999985</v>
      </c>
      <c r="V30" s="7">
        <v>-0.85589999999999988</v>
      </c>
      <c r="W30" s="7">
        <v>-1.1435999999999999</v>
      </c>
      <c r="X30" s="7">
        <v>-2.3980999999999999</v>
      </c>
      <c r="Y30" s="7">
        <v>-4.1607000000000003</v>
      </c>
      <c r="Z30" s="7">
        <v>-0.6117999999999999</v>
      </c>
      <c r="AA30" s="7">
        <v>-1.3315999999999999</v>
      </c>
      <c r="AB30" s="7">
        <v>-5.9800000000000006E-2</v>
      </c>
      <c r="AC30" s="7">
        <v>-2.0255999999999998</v>
      </c>
      <c r="AD30" s="7">
        <v>-0.502</v>
      </c>
      <c r="AE30" s="7">
        <v>-9.6799999999999997E-2</v>
      </c>
      <c r="AF30" s="7">
        <v>-0.21240000000000001</v>
      </c>
      <c r="AG30" s="7">
        <v>-0.38989999999999997</v>
      </c>
      <c r="AH30" s="7">
        <v>-0.48309999999999986</v>
      </c>
      <c r="AI30" s="7">
        <v>-2.6475999999999997</v>
      </c>
      <c r="AJ30" s="7">
        <v>-1.6988000000000001</v>
      </c>
      <c r="AK30" s="7">
        <v>-2.1476000000000002</v>
      </c>
      <c r="AL30" s="7">
        <v>-17.834700000000002</v>
      </c>
    </row>
    <row r="31" spans="1:38">
      <c r="A31" s="21" t="s">
        <v>44</v>
      </c>
      <c r="B31" s="22"/>
      <c r="C31" s="7">
        <v>-5.8303000000000011</v>
      </c>
      <c r="D31" s="7">
        <v>-4.2788000000000004</v>
      </c>
      <c r="E31" s="7">
        <v>0.21289999999999998</v>
      </c>
      <c r="F31" s="7">
        <v>6.4899999999999999E-2</v>
      </c>
      <c r="G31" s="7">
        <v>-1.0800000000000004E-2</v>
      </c>
      <c r="H31" s="7">
        <v>0.43190000000000001</v>
      </c>
      <c r="I31" s="7">
        <v>0.13339999999999996</v>
      </c>
      <c r="J31" s="7">
        <v>0.30280000000000001</v>
      </c>
      <c r="K31" s="7">
        <v>1.9486999999999988</v>
      </c>
      <c r="L31" s="7">
        <v>-1.4683999999999999</v>
      </c>
      <c r="M31" s="7">
        <v>1.5308999999999999</v>
      </c>
      <c r="N31" s="7">
        <v>-7.1500000000000008E-2</v>
      </c>
      <c r="O31" s="7">
        <v>1.1637999999999999</v>
      </c>
      <c r="P31" s="7">
        <v>-0.10949999999999999</v>
      </c>
      <c r="Q31" s="7">
        <v>-0.60149999999999992</v>
      </c>
      <c r="R31" s="7">
        <v>0.46320000000000006</v>
      </c>
      <c r="S31" s="7">
        <v>0.31510000000000005</v>
      </c>
      <c r="T31" s="7">
        <v>9.5299999999999996E-2</v>
      </c>
      <c r="U31" s="7">
        <v>1.4648999999999999</v>
      </c>
      <c r="V31" s="7">
        <v>-7.3999999999999899E-3</v>
      </c>
      <c r="W31" s="7">
        <v>-0.13170000000000001</v>
      </c>
      <c r="X31" s="7">
        <v>3.0999999999999917E-3</v>
      </c>
      <c r="Y31" s="7">
        <v>-0.48960000000000004</v>
      </c>
      <c r="Z31" s="7">
        <v>2.7100000000000006E-2</v>
      </c>
      <c r="AA31" s="7">
        <v>6.8899999999999989E-2</v>
      </c>
      <c r="AB31" s="7">
        <v>8.4999999999999989E-3</v>
      </c>
      <c r="AC31" s="7">
        <v>-6.5299999999999969E-2</v>
      </c>
      <c r="AD31" s="7">
        <v>4.4999999999999998E-2</v>
      </c>
      <c r="AE31" s="7">
        <v>-2.3800000000000002E-2</v>
      </c>
      <c r="AF31" s="7">
        <v>-1.1000000000000003E-2</v>
      </c>
      <c r="AG31" s="7">
        <v>-3.0000000000000027E-3</v>
      </c>
      <c r="AH31" s="7">
        <v>0.3054</v>
      </c>
      <c r="AI31" s="7">
        <v>-4.4000000000000011E-2</v>
      </c>
      <c r="AJ31" s="7">
        <v>0.14730000000000004</v>
      </c>
      <c r="AK31" s="7">
        <v>0.28710000000000002</v>
      </c>
      <c r="AL31" s="7">
        <v>0.52300000000000013</v>
      </c>
    </row>
    <row r="32" spans="1:38">
      <c r="A32" s="23" t="s">
        <v>45</v>
      </c>
      <c r="B32" s="24"/>
      <c r="C32" s="7">
        <v>-30.301600000000004</v>
      </c>
      <c r="D32" s="7">
        <v>-3.2176999999999998</v>
      </c>
      <c r="E32" s="7">
        <v>-1.6774</v>
      </c>
      <c r="F32" s="7">
        <v>-0.25290000000000001</v>
      </c>
      <c r="G32" s="7">
        <v>-0.1993</v>
      </c>
      <c r="H32" s="7">
        <v>-0.95810000000000006</v>
      </c>
      <c r="I32" s="7">
        <v>-0.27699999999999997</v>
      </c>
      <c r="J32" s="7">
        <v>7.6600000000000001E-2</v>
      </c>
      <c r="K32" s="7">
        <v>35.05710000000002</v>
      </c>
      <c r="L32" s="7">
        <v>-7.8342000000000001</v>
      </c>
      <c r="M32" s="7">
        <v>-4.8650999999999991</v>
      </c>
      <c r="N32" s="7">
        <v>-0.80459999999999998</v>
      </c>
      <c r="O32" s="7">
        <v>-3.2966000000000002</v>
      </c>
      <c r="P32" s="7">
        <v>-0.84499999999999997</v>
      </c>
      <c r="Q32" s="7">
        <v>-2.7125000000000004</v>
      </c>
      <c r="R32" s="7">
        <v>-1.1582000000000001</v>
      </c>
      <c r="S32" s="7">
        <v>-1.0434000000000001</v>
      </c>
      <c r="T32" s="7">
        <v>-1.0095000000000001</v>
      </c>
      <c r="U32" s="7">
        <v>-5.1597</v>
      </c>
      <c r="V32" s="7">
        <v>0.2601</v>
      </c>
      <c r="W32" s="7">
        <v>-1.1257999999999999</v>
      </c>
      <c r="X32" s="7">
        <v>-4.7215000000000007</v>
      </c>
      <c r="Y32" s="7">
        <v>-2.6254999999999997</v>
      </c>
      <c r="Z32" s="7">
        <v>-0.60260000000000002</v>
      </c>
      <c r="AA32" s="7">
        <v>-2.2856999999999998</v>
      </c>
      <c r="AB32" s="7">
        <v>-1.4999999999999999E-2</v>
      </c>
      <c r="AC32" s="7">
        <v>-1.5912999999999999</v>
      </c>
      <c r="AD32" s="7">
        <v>0.25119999999999998</v>
      </c>
      <c r="AE32" s="7">
        <v>-6.1100000000000002E-2</v>
      </c>
      <c r="AF32" s="7">
        <v>-6.7500000000000004E-2</v>
      </c>
      <c r="AG32" s="7">
        <v>-1.6422999999999999</v>
      </c>
      <c r="AH32" s="7">
        <v>-0.88679999999999992</v>
      </c>
      <c r="AI32" s="7">
        <v>-2.8837999999999999</v>
      </c>
      <c r="AJ32" s="7">
        <v>-0.63460000000000005</v>
      </c>
      <c r="AK32" s="7">
        <v>-0.10569999999999999</v>
      </c>
      <c r="AL32" s="7">
        <v>-3.4698000000000011</v>
      </c>
    </row>
    <row r="33" spans="1:38">
      <c r="A33" s="15" t="s">
        <v>46</v>
      </c>
      <c r="B33" s="16"/>
      <c r="C33" s="7">
        <v>-15.049199999999999</v>
      </c>
      <c r="D33" s="7">
        <v>-1.0370999999999999</v>
      </c>
      <c r="E33" s="7">
        <v>-0.27050000000000002</v>
      </c>
      <c r="F33" s="7">
        <v>5.9999999999999984E-4</v>
      </c>
      <c r="G33" s="7">
        <v>-2.8400000000000002E-2</v>
      </c>
      <c r="H33" s="7">
        <v>-0.69550000000000001</v>
      </c>
      <c r="I33" s="7">
        <v>8.7499999999999994E-2</v>
      </c>
      <c r="J33" s="7">
        <v>0.2094</v>
      </c>
      <c r="K33" s="7">
        <v>-4.2552000000000003</v>
      </c>
      <c r="L33" s="7">
        <v>-2.7728999999999995</v>
      </c>
      <c r="M33" s="7">
        <v>-0.55209999999999981</v>
      </c>
      <c r="N33" s="7">
        <v>-0.19879999999999998</v>
      </c>
      <c r="O33" s="7">
        <v>-1.6797</v>
      </c>
      <c r="P33" s="7">
        <v>2.3599999999999996E-2</v>
      </c>
      <c r="Q33" s="7">
        <v>-1.3232000000000002</v>
      </c>
      <c r="R33" s="7">
        <v>3.8800000000000001E-2</v>
      </c>
      <c r="S33" s="7">
        <v>-3.0400000000000038E-2</v>
      </c>
      <c r="T33" s="7">
        <v>3.1899999999999998E-2</v>
      </c>
      <c r="U33" s="7">
        <v>-2.3605</v>
      </c>
      <c r="V33" s="7">
        <v>-9.0000000000000011E-3</v>
      </c>
      <c r="W33" s="7">
        <v>-0.87870000000000004</v>
      </c>
      <c r="X33" s="7">
        <v>-3.2125000000000004</v>
      </c>
      <c r="Y33" s="7">
        <v>-0.3871</v>
      </c>
      <c r="Z33" s="7">
        <v>-1.5599999999999999E-2</v>
      </c>
      <c r="AA33" s="7">
        <v>-2.0510000000000002</v>
      </c>
      <c r="AB33" s="7">
        <v>-1.4E-3</v>
      </c>
      <c r="AC33" s="7">
        <v>-0.12330000000000001</v>
      </c>
      <c r="AD33" s="7">
        <v>2.0000000000000001E-4</v>
      </c>
      <c r="AE33" s="7">
        <v>-6.9999999999999999E-4</v>
      </c>
      <c r="AF33" s="7">
        <v>6.5299999999999997E-2</v>
      </c>
      <c r="AG33" s="7">
        <v>-0.28250000000000003</v>
      </c>
      <c r="AH33" s="7">
        <v>-0.51170000000000004</v>
      </c>
      <c r="AI33" s="7">
        <v>-0.64070000000000005</v>
      </c>
      <c r="AJ33" s="7">
        <v>-0.17550000000000002</v>
      </c>
      <c r="AK33" s="7">
        <v>2.4299999999999995E-2</v>
      </c>
      <c r="AL33" s="7">
        <v>0.10279999999999978</v>
      </c>
    </row>
    <row r="34" spans="1:38">
      <c r="A34" s="15" t="s">
        <v>47</v>
      </c>
      <c r="B34" s="16"/>
      <c r="C34" s="7">
        <v>-9.1661000000000001</v>
      </c>
      <c r="D34" s="7">
        <v>-0.83209999999999995</v>
      </c>
      <c r="E34" s="7">
        <v>-6.1999999999999993E-2</v>
      </c>
      <c r="F34" s="7">
        <v>0</v>
      </c>
      <c r="G34" s="7">
        <v>2.6999999999999997E-3</v>
      </c>
      <c r="H34" s="7">
        <v>0</v>
      </c>
      <c r="I34" s="7">
        <v>6.1999999999999998E-3</v>
      </c>
      <c r="J34" s="7">
        <v>2.0000000000000004E-4</v>
      </c>
      <c r="K34" s="7">
        <v>44.619100000000003</v>
      </c>
      <c r="L34" s="7">
        <v>0.95650000000000013</v>
      </c>
      <c r="M34" s="7">
        <v>0.15410000000000013</v>
      </c>
      <c r="N34" s="7">
        <v>-8.0399999999999999E-2</v>
      </c>
      <c r="O34" s="7">
        <v>1.21E-2</v>
      </c>
      <c r="P34" s="7">
        <v>-0.51180000000000003</v>
      </c>
      <c r="Q34" s="7">
        <v>0.45610000000000001</v>
      </c>
      <c r="R34" s="7">
        <v>-0.10970000000000001</v>
      </c>
      <c r="S34" s="7">
        <v>6.9999999999999999E-4</v>
      </c>
      <c r="T34" s="7">
        <v>-3.3E-3</v>
      </c>
      <c r="U34" s="7">
        <v>-1.6646000000000001</v>
      </c>
      <c r="V34" s="7">
        <v>-0.80620000000000003</v>
      </c>
      <c r="W34" s="7">
        <v>-0.19619999999999999</v>
      </c>
      <c r="X34" s="7">
        <v>-1.1978</v>
      </c>
      <c r="Y34" s="7">
        <v>-2.6700000000000002E-2</v>
      </c>
      <c r="Z34" s="7">
        <v>-1.1000000000000001E-3</v>
      </c>
      <c r="AA34" s="7">
        <v>-4.0000000000000002E-4</v>
      </c>
      <c r="AB34" s="7">
        <v>0</v>
      </c>
      <c r="AC34" s="7">
        <v>-5.1499999999999997E-2</v>
      </c>
      <c r="AD34" s="7">
        <v>0.37</v>
      </c>
      <c r="AE34" s="7">
        <v>-5.0000000000000001E-4</v>
      </c>
      <c r="AF34" s="7">
        <v>2.0000000000000001E-4</v>
      </c>
      <c r="AG34" s="7">
        <v>-1.1796</v>
      </c>
      <c r="AH34" s="7">
        <v>-1.0100000000000001E-2</v>
      </c>
      <c r="AI34" s="7">
        <v>-0.87970000000000004</v>
      </c>
      <c r="AJ34" s="7">
        <v>-0.32640000000000002</v>
      </c>
      <c r="AK34" s="7">
        <v>8.5000000000000006E-3</v>
      </c>
      <c r="AL34" s="7">
        <v>-2.2785999999999991</v>
      </c>
    </row>
    <row r="35" spans="1:38">
      <c r="A35" s="1" t="s">
        <v>50</v>
      </c>
      <c r="D35" s="8"/>
      <c r="J35" s="8"/>
      <c r="K35" s="8"/>
      <c r="N35" s="9"/>
    </row>
    <row r="36" spans="1:38">
      <c r="D36" s="8"/>
      <c r="J36" s="8"/>
      <c r="K36" s="8"/>
      <c r="N36" s="9"/>
    </row>
    <row r="37" spans="1:38">
      <c r="D37" s="8"/>
      <c r="J37" s="8"/>
      <c r="K37" s="8"/>
      <c r="N37" s="9"/>
    </row>
    <row r="38" spans="1:38">
      <c r="D38" s="8"/>
      <c r="J38" s="8"/>
      <c r="K38" s="8"/>
      <c r="N38" s="9"/>
    </row>
    <row r="39" spans="1:38">
      <c r="D39" s="8"/>
      <c r="J39" s="8"/>
      <c r="K39" s="8"/>
      <c r="N39" s="9"/>
    </row>
    <row r="40" spans="1:38">
      <c r="D40" s="8"/>
      <c r="J40" s="8"/>
      <c r="K40" s="8"/>
      <c r="N40" s="9"/>
    </row>
    <row r="41" spans="1:38">
      <c r="D41" s="8"/>
      <c r="J41" s="8"/>
      <c r="K41" s="8"/>
      <c r="N41" s="9"/>
    </row>
    <row r="42" spans="1:38">
      <c r="D42" s="8"/>
      <c r="J42" s="8"/>
      <c r="K42" s="8"/>
      <c r="N42" s="9"/>
    </row>
    <row r="43" spans="1:38">
      <c r="D43" s="8"/>
      <c r="J43" s="8"/>
      <c r="K43" s="8"/>
      <c r="N43" s="9"/>
    </row>
    <row r="44" spans="1:38">
      <c r="D44" s="8"/>
      <c r="J44" s="8"/>
      <c r="K44" s="8"/>
      <c r="N44" s="9"/>
    </row>
    <row r="45" spans="1:38">
      <c r="D45" s="8"/>
      <c r="J45" s="8"/>
      <c r="K45" s="8"/>
      <c r="N45" s="9"/>
    </row>
    <row r="46" spans="1:38">
      <c r="D46" s="8"/>
      <c r="J46" s="8"/>
      <c r="K46" s="8"/>
      <c r="N46" s="9"/>
    </row>
    <row r="47" spans="1:38">
      <c r="D47" s="8"/>
      <c r="J47" s="8"/>
      <c r="K47" s="8"/>
      <c r="N47" s="9"/>
    </row>
    <row r="48" spans="1:38">
      <c r="D48" s="8"/>
      <c r="J48" s="8"/>
      <c r="K48" s="8"/>
      <c r="N48" s="9"/>
    </row>
    <row r="49" spans="4:14">
      <c r="D49" s="8"/>
      <c r="J49" s="8"/>
      <c r="K49" s="8"/>
      <c r="N49" s="9"/>
    </row>
    <row r="50" spans="4:14">
      <c r="D50" s="8"/>
      <c r="J50" s="8"/>
      <c r="K50" s="8"/>
      <c r="N50" s="9"/>
    </row>
    <row r="51" spans="4:14">
      <c r="D51" s="8"/>
      <c r="J51" s="8"/>
      <c r="K51" s="8"/>
      <c r="N51" s="9"/>
    </row>
    <row r="52" spans="4:14">
      <c r="J52" s="8"/>
      <c r="K52" s="8"/>
      <c r="N52" s="9"/>
    </row>
    <row r="53" spans="4:14">
      <c r="J53" s="8"/>
      <c r="K53" s="8"/>
      <c r="N53" s="9"/>
    </row>
    <row r="54" spans="4:14">
      <c r="I54" s="8"/>
      <c r="J54" s="8"/>
      <c r="K54" s="8"/>
      <c r="N54" s="9"/>
    </row>
    <row r="55" spans="4:14">
      <c r="F55" s="8"/>
      <c r="N55" s="9"/>
    </row>
    <row r="56" spans="4:14">
      <c r="F56" s="8"/>
    </row>
  </sheetData>
  <mergeCells count="32">
    <mergeCell ref="A33:B33"/>
    <mergeCell ref="A34:B34"/>
    <mergeCell ref="A27:B27"/>
    <mergeCell ref="A28:B28"/>
    <mergeCell ref="A29:B29"/>
    <mergeCell ref="A30:B30"/>
    <mergeCell ref="A31:B31"/>
    <mergeCell ref="A32:B32"/>
    <mergeCell ref="A21:B21"/>
    <mergeCell ref="A22:B22"/>
    <mergeCell ref="A23:B23"/>
    <mergeCell ref="A24:B24"/>
    <mergeCell ref="A25:B25"/>
    <mergeCell ref="A26:B26"/>
    <mergeCell ref="A15:B15"/>
    <mergeCell ref="A16:B16"/>
    <mergeCell ref="A17:B17"/>
    <mergeCell ref="A18:B18"/>
    <mergeCell ref="A19:B19"/>
    <mergeCell ref="A20:B20"/>
    <mergeCell ref="A9:B9"/>
    <mergeCell ref="A10:B10"/>
    <mergeCell ref="A11:B11"/>
    <mergeCell ref="A12:B12"/>
    <mergeCell ref="A13:B13"/>
    <mergeCell ref="A14:B14"/>
    <mergeCell ref="A2:O2"/>
    <mergeCell ref="A4:B4"/>
    <mergeCell ref="A5:B5"/>
    <mergeCell ref="A6:B6"/>
    <mergeCell ref="A7:B7"/>
    <mergeCell ref="A8:B8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L46"/>
  <sheetViews>
    <sheetView tabSelected="1" workbookViewId="0">
      <selection activeCell="G44" sqref="G44"/>
    </sheetView>
  </sheetViews>
  <sheetFormatPr defaultColWidth="9" defaultRowHeight="12"/>
  <cols>
    <col min="1" max="1" width="20.125" style="1" customWidth="1"/>
    <col min="2" max="2" width="8.875" style="1" customWidth="1"/>
    <col min="3" max="3" width="12.375" style="1" customWidth="1"/>
    <col min="4" max="5" width="9.125" style="1" customWidth="1"/>
    <col min="6" max="8" width="9.25" style="1" customWidth="1"/>
    <col min="9" max="9" width="10.75" style="1" customWidth="1"/>
    <col min="10" max="10" width="9.25" style="1" customWidth="1"/>
    <col min="11" max="11" width="10.625" style="1" customWidth="1"/>
    <col min="12" max="13" width="10.25" style="1" customWidth="1"/>
    <col min="14" max="14" width="10.5" style="1" customWidth="1"/>
    <col min="15" max="15" width="9.375" style="1" customWidth="1"/>
    <col min="16" max="17" width="12.25" style="1" customWidth="1"/>
    <col min="18" max="18" width="11.375" style="1" customWidth="1"/>
    <col min="19" max="16384" width="9" style="1"/>
  </cols>
  <sheetData>
    <row r="1" spans="1:38" ht="30" customHeight="1"/>
    <row r="2" spans="1:38" ht="18.75">
      <c r="A2" s="25" t="s">
        <v>53</v>
      </c>
      <c r="B2" s="25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38">
      <c r="A3" s="2" t="s">
        <v>0</v>
      </c>
      <c r="B3" s="2"/>
    </row>
    <row r="4" spans="1:38">
      <c r="A4" s="27" t="s">
        <v>1</v>
      </c>
      <c r="B4" s="28"/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3" t="s">
        <v>14</v>
      </c>
      <c r="P4" s="3" t="s">
        <v>15</v>
      </c>
      <c r="Q4" s="3" t="s">
        <v>16</v>
      </c>
      <c r="R4" s="3" t="s">
        <v>17</v>
      </c>
      <c r="S4" s="3" t="s">
        <v>18</v>
      </c>
      <c r="T4" s="3" t="s">
        <v>19</v>
      </c>
      <c r="U4" s="3" t="s">
        <v>20</v>
      </c>
      <c r="V4" s="3" t="s">
        <v>21</v>
      </c>
      <c r="W4" s="3" t="s">
        <v>22</v>
      </c>
      <c r="X4" s="3" t="s">
        <v>23</v>
      </c>
      <c r="Y4" s="3" t="s">
        <v>24</v>
      </c>
      <c r="Z4" s="3" t="s">
        <v>25</v>
      </c>
      <c r="AA4" s="3" t="s">
        <v>26</v>
      </c>
      <c r="AB4" s="3" t="s">
        <v>27</v>
      </c>
      <c r="AC4" s="3" t="s">
        <v>28</v>
      </c>
      <c r="AD4" s="3" t="s">
        <v>29</v>
      </c>
      <c r="AE4" s="3" t="s">
        <v>30</v>
      </c>
      <c r="AF4" s="3" t="s">
        <v>31</v>
      </c>
      <c r="AG4" s="3" t="s">
        <v>32</v>
      </c>
      <c r="AH4" s="3" t="s">
        <v>33</v>
      </c>
      <c r="AI4" s="3" t="s">
        <v>34</v>
      </c>
      <c r="AJ4" s="3" t="s">
        <v>35</v>
      </c>
      <c r="AK4" s="3" t="s">
        <v>36</v>
      </c>
      <c r="AL4" s="3" t="s">
        <v>37</v>
      </c>
    </row>
    <row r="5" spans="1:38">
      <c r="A5" s="29" t="s">
        <v>38</v>
      </c>
      <c r="B5" s="30"/>
      <c r="C5" s="10">
        <v>166.92349999999999</v>
      </c>
      <c r="D5" s="10">
        <v>50.267200000000003</v>
      </c>
      <c r="E5" s="10">
        <v>46.016800000000003</v>
      </c>
      <c r="F5" s="10">
        <v>6.3654000000000002</v>
      </c>
      <c r="G5" s="10">
        <v>6.6464999999999996</v>
      </c>
      <c r="H5" s="10">
        <v>17.241399999999999</v>
      </c>
      <c r="I5" s="10">
        <v>5.7835000000000001</v>
      </c>
      <c r="J5" s="10">
        <v>6.6536999999999997</v>
      </c>
      <c r="K5" s="10">
        <v>716.57529999999997</v>
      </c>
      <c r="L5" s="10">
        <v>399.81709999999998</v>
      </c>
      <c r="M5" s="10">
        <v>454.59350000000001</v>
      </c>
      <c r="N5" s="10">
        <v>63.13</v>
      </c>
      <c r="O5" s="10">
        <v>82.076300000000003</v>
      </c>
      <c r="P5" s="10">
        <v>25.785900000000002</v>
      </c>
      <c r="Q5" s="10">
        <v>152.87100000000001</v>
      </c>
      <c r="R5" s="10">
        <v>37.439799999999998</v>
      </c>
      <c r="S5" s="10">
        <v>45.072800000000001</v>
      </c>
      <c r="T5" s="10">
        <v>27.8657</v>
      </c>
      <c r="U5" s="10">
        <v>359.12580000000003</v>
      </c>
      <c r="V5" s="10">
        <v>17.1265</v>
      </c>
      <c r="W5" s="10">
        <v>6.5285000000000002</v>
      </c>
      <c r="X5" s="10">
        <v>30.987200000000001</v>
      </c>
      <c r="Y5" s="10">
        <v>32.963099999999997</v>
      </c>
      <c r="Z5" s="10">
        <v>3.7688999999999999</v>
      </c>
      <c r="AA5" s="10">
        <v>5.6134000000000004</v>
      </c>
      <c r="AB5" s="10">
        <v>0.1245</v>
      </c>
      <c r="AC5" s="10">
        <v>24.8033</v>
      </c>
      <c r="AD5" s="10">
        <v>2.9237000000000002</v>
      </c>
      <c r="AE5" s="10">
        <v>0.72989999999999999</v>
      </c>
      <c r="AF5" s="10">
        <v>2.2065000000000001</v>
      </c>
      <c r="AG5" s="10">
        <v>7.7866</v>
      </c>
      <c r="AH5" s="10">
        <v>31.198599999999999</v>
      </c>
      <c r="AI5" s="10">
        <v>179.5692</v>
      </c>
      <c r="AJ5" s="10">
        <v>63.650300000000001</v>
      </c>
      <c r="AK5" s="10">
        <v>67.132400000000004</v>
      </c>
      <c r="AL5" s="10">
        <v>247.0677</v>
      </c>
    </row>
    <row r="6" spans="1:38">
      <c r="A6" s="29" t="s">
        <v>39</v>
      </c>
      <c r="B6" s="30"/>
      <c r="C6" s="10">
        <v>8.7579999999999991</v>
      </c>
      <c r="D6" s="10">
        <v>0.26800000000000002</v>
      </c>
      <c r="E6" s="10">
        <v>0.12740000000000001</v>
      </c>
      <c r="F6" s="10">
        <v>4.0000000000000002E-4</v>
      </c>
      <c r="G6" s="10">
        <v>1E-4</v>
      </c>
      <c r="H6" s="10">
        <v>2.6200000000000001E-2</v>
      </c>
      <c r="I6" s="10">
        <v>0</v>
      </c>
      <c r="J6" s="10">
        <v>1.8E-3</v>
      </c>
      <c r="K6" s="10">
        <v>6.8663999999999996</v>
      </c>
      <c r="L6" s="10">
        <v>0.1235</v>
      </c>
      <c r="M6" s="10">
        <v>0.1615</v>
      </c>
      <c r="N6" s="10">
        <v>5.1999999999999998E-3</v>
      </c>
      <c r="O6" s="10">
        <v>0.12189999999999999</v>
      </c>
      <c r="P6" s="10">
        <v>1.2999999999999999E-3</v>
      </c>
      <c r="Q6" s="10">
        <v>0.16450000000000001</v>
      </c>
      <c r="R6" s="10">
        <v>1.6000000000000001E-3</v>
      </c>
      <c r="S6" s="10">
        <v>1.4E-3</v>
      </c>
      <c r="T6" s="10">
        <v>1.1999999999999999E-3</v>
      </c>
      <c r="U6" s="10">
        <v>0.27950000000000003</v>
      </c>
      <c r="V6" s="10">
        <v>2.5000000000000001E-3</v>
      </c>
      <c r="W6" s="10">
        <v>1E-3</v>
      </c>
      <c r="X6" s="10">
        <v>1.5699999999999999E-2</v>
      </c>
      <c r="Y6" s="10">
        <v>1.8225</v>
      </c>
      <c r="Z6" s="10">
        <v>0</v>
      </c>
      <c r="AA6" s="10">
        <v>3.3E-3</v>
      </c>
      <c r="AB6" s="10">
        <v>0</v>
      </c>
      <c r="AC6" s="10">
        <v>1.1000000000000001E-3</v>
      </c>
      <c r="AD6" s="10">
        <v>1E-4</v>
      </c>
      <c r="AE6" s="10">
        <v>0</v>
      </c>
      <c r="AF6" s="10">
        <v>0</v>
      </c>
      <c r="AG6" s="10">
        <v>0</v>
      </c>
      <c r="AH6" s="10">
        <v>4.8999999999999998E-3</v>
      </c>
      <c r="AI6" s="10">
        <v>39.106900000000003</v>
      </c>
      <c r="AJ6" s="10">
        <v>2.4899999999999999E-2</v>
      </c>
      <c r="AK6" s="10">
        <v>0.1179</v>
      </c>
      <c r="AL6" s="10">
        <v>0.33129999999999998</v>
      </c>
    </row>
    <row r="7" spans="1:38">
      <c r="A7" s="29" t="s">
        <v>40</v>
      </c>
      <c r="B7" s="30"/>
      <c r="C7" s="10">
        <v>158.16550000000001</v>
      </c>
      <c r="D7" s="10">
        <v>49.999200000000002</v>
      </c>
      <c r="E7" s="10">
        <v>45.889400000000002</v>
      </c>
      <c r="F7" s="10">
        <v>6.3650000000000002</v>
      </c>
      <c r="G7" s="10">
        <v>6.6463999999999999</v>
      </c>
      <c r="H7" s="10">
        <v>17.215199999999999</v>
      </c>
      <c r="I7" s="10">
        <v>5.7835000000000001</v>
      </c>
      <c r="J7" s="10">
        <v>6.6519000000000004</v>
      </c>
      <c r="K7" s="10">
        <v>709.70889999999997</v>
      </c>
      <c r="L7" s="10">
        <v>399.6936</v>
      </c>
      <c r="M7" s="10">
        <v>454.43200000000002</v>
      </c>
      <c r="N7" s="10">
        <v>63.1248</v>
      </c>
      <c r="O7" s="10">
        <v>81.954400000000007</v>
      </c>
      <c r="P7" s="10">
        <v>25.784600000000001</v>
      </c>
      <c r="Q7" s="10">
        <v>152.70650000000001</v>
      </c>
      <c r="R7" s="10">
        <v>37.438200000000002</v>
      </c>
      <c r="S7" s="10">
        <v>45.071399999999997</v>
      </c>
      <c r="T7" s="10">
        <v>27.8645</v>
      </c>
      <c r="U7" s="10">
        <v>358.84629999999999</v>
      </c>
      <c r="V7" s="10">
        <v>17.123999999999999</v>
      </c>
      <c r="W7" s="10">
        <v>6.5274999999999999</v>
      </c>
      <c r="X7" s="10">
        <v>30.971499999999999</v>
      </c>
      <c r="Y7" s="10">
        <v>31.140599999999999</v>
      </c>
      <c r="Z7" s="10">
        <v>3.7688999999999999</v>
      </c>
      <c r="AA7" s="10">
        <v>5.6101000000000001</v>
      </c>
      <c r="AB7" s="10">
        <v>0.1245</v>
      </c>
      <c r="AC7" s="10">
        <v>24.802199999999999</v>
      </c>
      <c r="AD7" s="10">
        <v>2.9236</v>
      </c>
      <c r="AE7" s="10">
        <v>0.72989999999999999</v>
      </c>
      <c r="AF7" s="10">
        <v>2.2065000000000001</v>
      </c>
      <c r="AG7" s="10">
        <v>7.7866</v>
      </c>
      <c r="AH7" s="10">
        <v>31.1937</v>
      </c>
      <c r="AI7" s="10">
        <v>140.4623</v>
      </c>
      <c r="AJ7" s="10">
        <v>63.625399999999999</v>
      </c>
      <c r="AK7" s="10">
        <v>67.014499999999998</v>
      </c>
      <c r="AL7" s="10">
        <v>246.7364</v>
      </c>
    </row>
    <row r="8" spans="1:38">
      <c r="A8" s="29" t="s">
        <v>41</v>
      </c>
      <c r="B8" s="30"/>
      <c r="C8" s="10">
        <v>119.24639999999999</v>
      </c>
      <c r="D8" s="10">
        <v>46.582799999999999</v>
      </c>
      <c r="E8" s="10">
        <v>45.126800000000003</v>
      </c>
      <c r="F8" s="10">
        <v>6.1050000000000004</v>
      </c>
      <c r="G8" s="10">
        <v>6.3498999999999999</v>
      </c>
      <c r="H8" s="10">
        <v>16.651499999999999</v>
      </c>
      <c r="I8" s="10">
        <v>5.4992000000000001</v>
      </c>
      <c r="J8" s="10">
        <v>6.3461999999999996</v>
      </c>
      <c r="K8" s="10">
        <v>335.01190000000003</v>
      </c>
      <c r="L8" s="10">
        <v>386.39449999999999</v>
      </c>
      <c r="M8" s="10">
        <v>445.58690000000001</v>
      </c>
      <c r="N8" s="10">
        <v>62.003900000000002</v>
      </c>
      <c r="O8" s="10">
        <v>80.603399999999993</v>
      </c>
      <c r="P8" s="10">
        <v>25.046800000000001</v>
      </c>
      <c r="Q8" s="10">
        <v>149.8723</v>
      </c>
      <c r="R8" s="10">
        <v>36.986600000000003</v>
      </c>
      <c r="S8" s="10">
        <v>43.311799999999998</v>
      </c>
      <c r="T8" s="10">
        <v>27.225999999999999</v>
      </c>
      <c r="U8" s="10">
        <v>349.81580000000002</v>
      </c>
      <c r="V8" s="10">
        <v>12.608000000000001</v>
      </c>
      <c r="W8" s="10">
        <v>5.3708</v>
      </c>
      <c r="X8" s="10">
        <v>29.235299999999999</v>
      </c>
      <c r="Y8" s="10">
        <v>28.693899999999999</v>
      </c>
      <c r="Z8" s="10">
        <v>3.5017</v>
      </c>
      <c r="AA8" s="10">
        <v>5.1957000000000004</v>
      </c>
      <c r="AB8" s="10">
        <v>0.1164</v>
      </c>
      <c r="AC8" s="10">
        <v>24.549099999999999</v>
      </c>
      <c r="AD8" s="10">
        <v>2.4106000000000001</v>
      </c>
      <c r="AE8" s="10">
        <v>0.72870000000000001</v>
      </c>
      <c r="AF8" s="10">
        <v>2.0598999999999998</v>
      </c>
      <c r="AG8" s="10">
        <v>7.5564</v>
      </c>
      <c r="AH8" s="10">
        <v>30.9621</v>
      </c>
      <c r="AI8" s="10">
        <v>138.89750000000001</v>
      </c>
      <c r="AJ8" s="10">
        <v>63.161299999999997</v>
      </c>
      <c r="AK8" s="10">
        <v>65.943600000000004</v>
      </c>
      <c r="AL8" s="10">
        <v>222.8509</v>
      </c>
    </row>
    <row r="9" spans="1:38">
      <c r="A9" s="31" t="s">
        <v>42</v>
      </c>
      <c r="B9" s="32"/>
      <c r="C9" s="10">
        <v>66.148799999999994</v>
      </c>
      <c r="D9" s="10">
        <v>40.132199999999997</v>
      </c>
      <c r="E9" s="10">
        <v>42.500900000000001</v>
      </c>
      <c r="F9" s="10">
        <v>5.2651000000000003</v>
      </c>
      <c r="G9" s="10">
        <v>5.4961000000000002</v>
      </c>
      <c r="H9" s="10">
        <v>14.2689</v>
      </c>
      <c r="I9" s="10">
        <v>4.2563000000000004</v>
      </c>
      <c r="J9" s="10">
        <v>4.9394</v>
      </c>
      <c r="K9" s="10">
        <v>249.0154</v>
      </c>
      <c r="L9" s="10">
        <v>367.48820000000001</v>
      </c>
      <c r="M9" s="10">
        <v>429.74489999999997</v>
      </c>
      <c r="N9" s="10">
        <v>59.466500000000003</v>
      </c>
      <c r="O9" s="10">
        <v>74.377200000000002</v>
      </c>
      <c r="P9" s="10">
        <v>23.6479</v>
      </c>
      <c r="Q9" s="10">
        <v>143.6431</v>
      </c>
      <c r="R9" s="10">
        <v>33.6721</v>
      </c>
      <c r="S9" s="10">
        <v>39.121499999999997</v>
      </c>
      <c r="T9" s="10">
        <v>24.158100000000001</v>
      </c>
      <c r="U9" s="10">
        <v>324.00510000000003</v>
      </c>
      <c r="V9" s="10">
        <v>11.450799999999999</v>
      </c>
      <c r="W9" s="10">
        <v>4.2617000000000003</v>
      </c>
      <c r="X9" s="10">
        <v>27.404900000000001</v>
      </c>
      <c r="Y9" s="10">
        <v>22.823699999999999</v>
      </c>
      <c r="Z9" s="10">
        <v>2.9352</v>
      </c>
      <c r="AA9" s="10">
        <v>4.3704999999999998</v>
      </c>
      <c r="AB9" s="10">
        <v>5.45E-2</v>
      </c>
      <c r="AC9" s="10">
        <v>21.616800000000001</v>
      </c>
      <c r="AD9" s="10">
        <v>1.958</v>
      </c>
      <c r="AE9" s="10">
        <v>0.61409999999999998</v>
      </c>
      <c r="AF9" s="10">
        <v>1.9263999999999999</v>
      </c>
      <c r="AG9" s="10">
        <v>6.3963999999999999</v>
      </c>
      <c r="AH9" s="10">
        <v>27.101299999999998</v>
      </c>
      <c r="AI9" s="10">
        <v>135.542</v>
      </c>
      <c r="AJ9" s="10">
        <v>59.990499999999997</v>
      </c>
      <c r="AK9" s="10">
        <v>60.974200000000003</v>
      </c>
      <c r="AL9" s="10">
        <v>196.07400000000001</v>
      </c>
    </row>
    <row r="10" spans="1:38">
      <c r="A10" s="31" t="s">
        <v>43</v>
      </c>
      <c r="B10" s="32"/>
      <c r="C10" s="10">
        <v>42.050800000000002</v>
      </c>
      <c r="D10" s="10">
        <v>4.9508000000000001</v>
      </c>
      <c r="E10" s="10">
        <v>1.5273000000000001</v>
      </c>
      <c r="F10" s="10">
        <v>0.58340000000000003</v>
      </c>
      <c r="G10" s="10">
        <v>0.63339999999999996</v>
      </c>
      <c r="H10" s="10">
        <v>1.0443</v>
      </c>
      <c r="I10" s="10">
        <v>0.41610000000000003</v>
      </c>
      <c r="J10" s="10">
        <v>0.63549999999999995</v>
      </c>
      <c r="K10" s="10">
        <v>68.156499999999994</v>
      </c>
      <c r="L10" s="10">
        <v>14.0665</v>
      </c>
      <c r="M10" s="10">
        <v>9.4780999999999995</v>
      </c>
      <c r="N10" s="10">
        <v>1.8844000000000001</v>
      </c>
      <c r="O10" s="10">
        <v>2.3176999999999999</v>
      </c>
      <c r="P10" s="10">
        <v>0.89480000000000004</v>
      </c>
      <c r="Q10" s="10">
        <v>3.6423999999999999</v>
      </c>
      <c r="R10" s="10">
        <v>1.5543</v>
      </c>
      <c r="S10" s="10">
        <v>2.7772999999999999</v>
      </c>
      <c r="T10" s="10">
        <v>2.1265999999999998</v>
      </c>
      <c r="U10" s="10">
        <v>18.623999999999999</v>
      </c>
      <c r="V10" s="10">
        <v>0.64329999999999998</v>
      </c>
      <c r="W10" s="10">
        <v>0.86619999999999997</v>
      </c>
      <c r="X10" s="10">
        <v>1.1406000000000001</v>
      </c>
      <c r="Y10" s="10">
        <v>4.5643000000000002</v>
      </c>
      <c r="Z10" s="10">
        <v>0.42380000000000001</v>
      </c>
      <c r="AA10" s="10">
        <v>0.51170000000000004</v>
      </c>
      <c r="AB10" s="10">
        <v>2.53E-2</v>
      </c>
      <c r="AC10" s="10">
        <v>2.3166000000000002</v>
      </c>
      <c r="AD10" s="10">
        <v>0.18340000000000001</v>
      </c>
      <c r="AE10" s="10">
        <v>6.8900000000000003E-2</v>
      </c>
      <c r="AF10" s="10">
        <v>7.6499999999999999E-2</v>
      </c>
      <c r="AG10" s="10">
        <v>0.92390000000000005</v>
      </c>
      <c r="AH10" s="10">
        <v>3.0682999999999998</v>
      </c>
      <c r="AI10" s="10">
        <v>3.004</v>
      </c>
      <c r="AJ10" s="10">
        <v>2.6065999999999998</v>
      </c>
      <c r="AK10" s="10">
        <v>3.8195999999999999</v>
      </c>
      <c r="AL10" s="10">
        <v>22.4681</v>
      </c>
    </row>
    <row r="11" spans="1:38" s="6" customFormat="1">
      <c r="A11" s="33" t="s">
        <v>44</v>
      </c>
      <c r="B11" s="34"/>
      <c r="C11" s="11">
        <v>11.046799999999999</v>
      </c>
      <c r="D11" s="11">
        <v>1.4998</v>
      </c>
      <c r="E11" s="10">
        <v>1.0986</v>
      </c>
      <c r="F11" s="10">
        <v>0.25650000000000001</v>
      </c>
      <c r="G11" s="10">
        <v>0.22040000000000001</v>
      </c>
      <c r="H11" s="10">
        <v>1.3383</v>
      </c>
      <c r="I11" s="10">
        <v>0.82679999999999998</v>
      </c>
      <c r="J11" s="10">
        <v>0.77129999999999999</v>
      </c>
      <c r="K11" s="10">
        <v>17.84</v>
      </c>
      <c r="L11" s="10">
        <v>4.8398000000000003</v>
      </c>
      <c r="M11" s="10">
        <v>6.3639000000000001</v>
      </c>
      <c r="N11" s="10">
        <v>0.65300000000000002</v>
      </c>
      <c r="O11" s="10">
        <v>3.9085000000000001</v>
      </c>
      <c r="P11" s="10">
        <v>0.50409999999999999</v>
      </c>
      <c r="Q11" s="10">
        <v>2.5868000000000002</v>
      </c>
      <c r="R11" s="10">
        <v>1.7602</v>
      </c>
      <c r="S11" s="10">
        <v>1.413</v>
      </c>
      <c r="T11" s="10">
        <v>0.94130000000000003</v>
      </c>
      <c r="U11" s="10">
        <v>7.1867000000000001</v>
      </c>
      <c r="V11" s="10">
        <v>0.51390000000000002</v>
      </c>
      <c r="W11" s="10">
        <v>0.2429</v>
      </c>
      <c r="X11" s="10">
        <v>0.68979999999999997</v>
      </c>
      <c r="Y11" s="10">
        <v>1.3059000000000001</v>
      </c>
      <c r="Z11" s="10">
        <v>0.14269999999999999</v>
      </c>
      <c r="AA11" s="10">
        <v>0.3135</v>
      </c>
      <c r="AB11" s="10">
        <v>3.6600000000000001E-2</v>
      </c>
      <c r="AC11" s="10">
        <v>0.61570000000000003</v>
      </c>
      <c r="AD11" s="10">
        <v>0.26919999999999999</v>
      </c>
      <c r="AE11" s="10">
        <v>4.5699999999999998E-2</v>
      </c>
      <c r="AF11" s="10">
        <v>5.7000000000000002E-2</v>
      </c>
      <c r="AG11" s="10">
        <v>0.2361</v>
      </c>
      <c r="AH11" s="10">
        <v>0.79249999999999998</v>
      </c>
      <c r="AI11" s="10">
        <v>0.35149999999999998</v>
      </c>
      <c r="AJ11" s="10">
        <v>0.56420000000000003</v>
      </c>
      <c r="AK11" s="10">
        <v>1.1497999999999999</v>
      </c>
      <c r="AL11" s="10">
        <v>4.3087999999999997</v>
      </c>
    </row>
    <row r="12" spans="1:38" s="6" customFormat="1">
      <c r="A12" s="19" t="s">
        <v>45</v>
      </c>
      <c r="B12" s="20"/>
      <c r="C12" s="11">
        <v>38.9191</v>
      </c>
      <c r="D12" s="11">
        <v>3.4163999999999999</v>
      </c>
      <c r="E12" s="10">
        <v>0.76259999999999994</v>
      </c>
      <c r="F12" s="10">
        <v>0.26</v>
      </c>
      <c r="G12" s="10">
        <v>0.29649999999999999</v>
      </c>
      <c r="H12" s="10">
        <v>0.56369999999999998</v>
      </c>
      <c r="I12" s="10">
        <v>0.2843</v>
      </c>
      <c r="J12" s="10">
        <v>0.30570000000000003</v>
      </c>
      <c r="K12" s="10">
        <v>374.697</v>
      </c>
      <c r="L12" s="10">
        <v>13.299099999999999</v>
      </c>
      <c r="M12" s="10">
        <v>8.8451000000000004</v>
      </c>
      <c r="N12" s="10">
        <v>1.1209</v>
      </c>
      <c r="O12" s="10">
        <v>1.351</v>
      </c>
      <c r="P12" s="10">
        <v>0.73780000000000001</v>
      </c>
      <c r="Q12" s="10">
        <v>2.8342000000000001</v>
      </c>
      <c r="R12" s="10">
        <v>0.4516</v>
      </c>
      <c r="S12" s="10">
        <v>1.7596000000000001</v>
      </c>
      <c r="T12" s="10">
        <v>0.63849999999999996</v>
      </c>
      <c r="U12" s="10">
        <v>9.0305</v>
      </c>
      <c r="V12" s="10">
        <v>4.516</v>
      </c>
      <c r="W12" s="10">
        <v>1.1567000000000001</v>
      </c>
      <c r="X12" s="10">
        <v>1.7362</v>
      </c>
      <c r="Y12" s="10">
        <v>2.4466999999999999</v>
      </c>
      <c r="Z12" s="10">
        <v>0.26719999999999999</v>
      </c>
      <c r="AA12" s="10">
        <v>0.41439999999999999</v>
      </c>
      <c r="AB12" s="10">
        <v>8.0999999999999996E-3</v>
      </c>
      <c r="AC12" s="10">
        <v>0.25309999999999999</v>
      </c>
      <c r="AD12" s="10">
        <v>0.51300000000000001</v>
      </c>
      <c r="AE12" s="10">
        <v>1.1999999999999999E-3</v>
      </c>
      <c r="AF12" s="10">
        <v>0.14660000000000001</v>
      </c>
      <c r="AG12" s="10">
        <v>0.23019999999999999</v>
      </c>
      <c r="AH12" s="10">
        <v>0.2316</v>
      </c>
      <c r="AI12" s="10">
        <v>1.5648</v>
      </c>
      <c r="AJ12" s="10">
        <v>0.46410000000000001</v>
      </c>
      <c r="AK12" s="10">
        <v>1.0709</v>
      </c>
      <c r="AL12" s="10">
        <v>23.8855</v>
      </c>
    </row>
    <row r="13" spans="1:38" s="6" customFormat="1">
      <c r="A13" s="21" t="s">
        <v>46</v>
      </c>
      <c r="B13" s="22"/>
      <c r="C13" s="11">
        <v>7.3940000000000001</v>
      </c>
      <c r="D13" s="11">
        <v>1.8095000000000001</v>
      </c>
      <c r="E13" s="10">
        <v>0.68569999999999998</v>
      </c>
      <c r="F13" s="10">
        <v>7.6600000000000001E-2</v>
      </c>
      <c r="G13" s="10">
        <v>0.18629999999999999</v>
      </c>
      <c r="H13" s="10">
        <v>0.37359999999999999</v>
      </c>
      <c r="I13" s="10">
        <v>0.27329999999999999</v>
      </c>
      <c r="J13" s="10">
        <v>0.23910000000000001</v>
      </c>
      <c r="K13" s="10">
        <v>10.646800000000001</v>
      </c>
      <c r="L13" s="10">
        <v>6.6207000000000003</v>
      </c>
      <c r="M13" s="10">
        <v>4.2965999999999998</v>
      </c>
      <c r="N13" s="10">
        <v>0.3866</v>
      </c>
      <c r="O13" s="10">
        <v>1.1193</v>
      </c>
      <c r="P13" s="10">
        <v>0.33189999999999997</v>
      </c>
      <c r="Q13" s="10">
        <v>1.6894</v>
      </c>
      <c r="R13" s="10">
        <v>0.29070000000000001</v>
      </c>
      <c r="S13" s="10">
        <v>1.4728000000000001</v>
      </c>
      <c r="T13" s="10">
        <v>0.2959</v>
      </c>
      <c r="U13" s="10">
        <v>3.5813999999999999</v>
      </c>
      <c r="V13" s="10">
        <v>0.12620000000000001</v>
      </c>
      <c r="W13" s="10">
        <v>0.98670000000000002</v>
      </c>
      <c r="X13" s="10">
        <v>0.94210000000000005</v>
      </c>
      <c r="Y13" s="10">
        <v>0.83030000000000004</v>
      </c>
      <c r="Z13" s="10">
        <v>7.1800000000000003E-2</v>
      </c>
      <c r="AA13" s="10">
        <v>0.31640000000000001</v>
      </c>
      <c r="AB13" s="10">
        <v>0</v>
      </c>
      <c r="AC13" s="10">
        <v>0.1099</v>
      </c>
      <c r="AD13" s="10">
        <v>3.7199999999999997E-2</v>
      </c>
      <c r="AE13" s="10">
        <v>0</v>
      </c>
      <c r="AF13" s="10">
        <v>0.14410000000000001</v>
      </c>
      <c r="AG13" s="10">
        <v>0.22189999999999999</v>
      </c>
      <c r="AH13" s="10">
        <v>0.1714</v>
      </c>
      <c r="AI13" s="10">
        <v>1.0941000000000001</v>
      </c>
      <c r="AJ13" s="10">
        <v>0.33050000000000002</v>
      </c>
      <c r="AK13" s="10">
        <v>0.3039</v>
      </c>
      <c r="AL13" s="10">
        <v>4.1119000000000003</v>
      </c>
    </row>
    <row r="14" spans="1:38" s="6" customFormat="1">
      <c r="A14" s="21" t="s">
        <v>47</v>
      </c>
      <c r="B14" s="22"/>
      <c r="C14" s="11">
        <v>30.7195</v>
      </c>
      <c r="D14" s="11">
        <v>1.3905000000000001</v>
      </c>
      <c r="E14" s="10">
        <v>2.5000000000000001E-3</v>
      </c>
      <c r="F14" s="10">
        <v>0.11360000000000001</v>
      </c>
      <c r="G14" s="10">
        <v>1.17E-2</v>
      </c>
      <c r="H14" s="10">
        <v>1.1000000000000001E-3</v>
      </c>
      <c r="I14" s="10">
        <v>6.1999999999999998E-3</v>
      </c>
      <c r="J14" s="10">
        <v>8.0000000000000004E-4</v>
      </c>
      <c r="K14" s="10">
        <v>363.39080000000001</v>
      </c>
      <c r="L14" s="10">
        <v>5.6641000000000004</v>
      </c>
      <c r="M14" s="10">
        <v>3.1762999999999999</v>
      </c>
      <c r="N14" s="10">
        <v>0.41120000000000001</v>
      </c>
      <c r="O14" s="10">
        <v>3.7900000000000003E-2</v>
      </c>
      <c r="P14" s="10">
        <v>8.3000000000000001E-3</v>
      </c>
      <c r="Q14" s="10">
        <v>1.0027999999999999</v>
      </c>
      <c r="R14" s="10">
        <v>0</v>
      </c>
      <c r="S14" s="10">
        <v>5.74E-2</v>
      </c>
      <c r="T14" s="10">
        <v>1E-3</v>
      </c>
      <c r="U14" s="10">
        <v>3.5087000000000002</v>
      </c>
      <c r="V14" s="10">
        <v>2.9842</v>
      </c>
      <c r="W14" s="10">
        <v>0.16170000000000001</v>
      </c>
      <c r="X14" s="10">
        <v>6.0600000000000001E-2</v>
      </c>
      <c r="Y14" s="10">
        <v>1.2902</v>
      </c>
      <c r="Z14" s="10">
        <v>4.0000000000000002E-4</v>
      </c>
      <c r="AA14" s="10">
        <v>3.5200000000000002E-2</v>
      </c>
      <c r="AB14" s="10">
        <v>8.0999999999999996E-3</v>
      </c>
      <c r="AC14" s="10">
        <v>1E-4</v>
      </c>
      <c r="AD14" s="10">
        <v>0.43380000000000002</v>
      </c>
      <c r="AE14" s="10">
        <v>0</v>
      </c>
      <c r="AF14" s="10">
        <v>6.9999999999999999E-4</v>
      </c>
      <c r="AG14" s="10">
        <v>5.0000000000000001E-4</v>
      </c>
      <c r="AH14" s="10">
        <v>1.3299999999999999E-2</v>
      </c>
      <c r="AI14" s="10">
        <v>0.3795</v>
      </c>
      <c r="AJ14" s="10">
        <v>2.86E-2</v>
      </c>
      <c r="AK14" s="10">
        <v>0.67069999999999996</v>
      </c>
      <c r="AL14" s="10">
        <v>19.6081</v>
      </c>
    </row>
    <row r="15" spans="1:38" s="6" customFormat="1">
      <c r="A15" s="17" t="s">
        <v>48</v>
      </c>
      <c r="B15" s="18"/>
      <c r="C15" s="11">
        <v>751.14880000000005</v>
      </c>
      <c r="D15" s="11">
        <v>68.038399999999996</v>
      </c>
      <c r="E15" s="10">
        <v>43.192300000000003</v>
      </c>
      <c r="F15" s="10">
        <v>14.5807</v>
      </c>
      <c r="G15" s="10">
        <v>15.7485</v>
      </c>
      <c r="H15" s="10">
        <v>27.6694</v>
      </c>
      <c r="I15" s="10">
        <v>22.843900000000001</v>
      </c>
      <c r="J15" s="10">
        <v>11.585900000000001</v>
      </c>
      <c r="K15" s="10">
        <v>1038.0844</v>
      </c>
      <c r="L15" s="10">
        <v>274.63549999999998</v>
      </c>
      <c r="M15" s="10">
        <v>186.22559999999999</v>
      </c>
      <c r="N15" s="10">
        <v>60.6509</v>
      </c>
      <c r="O15" s="10">
        <v>67.275700000000001</v>
      </c>
      <c r="P15" s="10">
        <v>23.7958</v>
      </c>
      <c r="Q15" s="10">
        <v>145.8107</v>
      </c>
      <c r="R15" s="10">
        <v>36.270899999999997</v>
      </c>
      <c r="S15" s="10">
        <v>53.871600000000001</v>
      </c>
      <c r="T15" s="10">
        <v>31.125</v>
      </c>
      <c r="U15" s="10">
        <v>254.42439999999999</v>
      </c>
      <c r="V15" s="10">
        <v>39.006100000000004</v>
      </c>
      <c r="W15" s="10">
        <v>27.781400000000001</v>
      </c>
      <c r="X15" s="10">
        <v>52.485199999999999</v>
      </c>
      <c r="Y15" s="10">
        <v>59.2864</v>
      </c>
      <c r="Z15" s="10">
        <v>5.4953000000000003</v>
      </c>
      <c r="AA15" s="10">
        <v>17.625</v>
      </c>
      <c r="AB15" s="10">
        <v>0.69120000000000004</v>
      </c>
      <c r="AC15" s="10">
        <v>22.2883</v>
      </c>
      <c r="AD15" s="10">
        <v>14.8078</v>
      </c>
      <c r="AE15" s="10">
        <v>0.76980000000000004</v>
      </c>
      <c r="AF15" s="10">
        <v>1.9996</v>
      </c>
      <c r="AG15" s="10">
        <v>8.7249999999999996</v>
      </c>
      <c r="AH15" s="10">
        <v>15.3004</v>
      </c>
      <c r="AI15" s="10">
        <v>122.7193</v>
      </c>
      <c r="AJ15" s="10">
        <v>85.210499999999996</v>
      </c>
      <c r="AK15" s="10">
        <v>70.639099999999999</v>
      </c>
      <c r="AL15" s="10">
        <v>278.87479999999999</v>
      </c>
    </row>
    <row r="16" spans="1:38" s="6" customFormat="1">
      <c r="A16" s="17" t="s">
        <v>39</v>
      </c>
      <c r="B16" s="18"/>
      <c r="C16" s="11">
        <v>77.302499999999995</v>
      </c>
      <c r="D16" s="11">
        <v>0.25509999999999999</v>
      </c>
      <c r="E16" s="10">
        <v>0</v>
      </c>
      <c r="F16" s="10">
        <v>0</v>
      </c>
      <c r="G16" s="10">
        <v>2.0000000000000001E-4</v>
      </c>
      <c r="H16" s="10">
        <v>1.9E-3</v>
      </c>
      <c r="I16" s="10">
        <v>0</v>
      </c>
      <c r="J16" s="10">
        <v>1.6999999999999999E-3</v>
      </c>
      <c r="K16" s="10">
        <v>28.5153</v>
      </c>
      <c r="L16" s="10">
        <v>0.192</v>
      </c>
      <c r="M16" s="10">
        <v>4.3215000000000003</v>
      </c>
      <c r="N16" s="10">
        <v>2.0999999999999999E-3</v>
      </c>
      <c r="O16" s="10">
        <v>0.19639999999999999</v>
      </c>
      <c r="P16" s="10">
        <v>0</v>
      </c>
      <c r="Q16" s="10">
        <v>0.12670000000000001</v>
      </c>
      <c r="R16" s="10">
        <v>0.15160000000000001</v>
      </c>
      <c r="S16" s="10">
        <v>0.15770000000000001</v>
      </c>
      <c r="T16" s="10">
        <v>4.0000000000000002E-4</v>
      </c>
      <c r="U16" s="10">
        <v>8.7300000000000003E-2</v>
      </c>
      <c r="V16" s="10">
        <v>3.3999999999999998E-3</v>
      </c>
      <c r="W16" s="10">
        <v>5.0000000000000001E-4</v>
      </c>
      <c r="X16" s="10">
        <v>0.67510000000000003</v>
      </c>
      <c r="Y16" s="10">
        <v>1.6000000000000001E-3</v>
      </c>
      <c r="Z16" s="10">
        <v>1.2999999999999999E-3</v>
      </c>
      <c r="AA16" s="10">
        <v>1E-3</v>
      </c>
      <c r="AB16" s="10">
        <v>0</v>
      </c>
      <c r="AC16" s="10">
        <v>2.8E-3</v>
      </c>
      <c r="AD16" s="10">
        <v>4.8999999999999998E-3</v>
      </c>
      <c r="AE16" s="10">
        <v>0</v>
      </c>
      <c r="AF16" s="10">
        <v>0</v>
      </c>
      <c r="AG16" s="10">
        <v>5.7999999999999996E-3</v>
      </c>
      <c r="AH16" s="10">
        <v>4.0000000000000002E-4</v>
      </c>
      <c r="AI16" s="10">
        <v>40.525700000000001</v>
      </c>
      <c r="AJ16" s="10">
        <v>0.48209999999999997</v>
      </c>
      <c r="AK16" s="10">
        <v>1.35E-2</v>
      </c>
      <c r="AL16" s="10">
        <v>2.4590000000000001</v>
      </c>
    </row>
    <row r="17" spans="1:38" s="6" customFormat="1">
      <c r="A17" s="17" t="s">
        <v>40</v>
      </c>
      <c r="B17" s="18"/>
      <c r="C17" s="11">
        <v>673.84630000000004</v>
      </c>
      <c r="D17" s="11">
        <v>67.783299999999997</v>
      </c>
      <c r="E17" s="10">
        <v>43.192300000000003</v>
      </c>
      <c r="F17" s="10">
        <v>14.5807</v>
      </c>
      <c r="G17" s="10">
        <v>15.7483</v>
      </c>
      <c r="H17" s="10">
        <v>27.6675</v>
      </c>
      <c r="I17" s="10">
        <v>22.843900000000001</v>
      </c>
      <c r="J17" s="10">
        <v>11.584199999999999</v>
      </c>
      <c r="K17" s="10">
        <v>1009.5691</v>
      </c>
      <c r="L17" s="10">
        <v>274.44349999999997</v>
      </c>
      <c r="M17" s="10">
        <v>181.9041</v>
      </c>
      <c r="N17" s="10">
        <v>60.648800000000001</v>
      </c>
      <c r="O17" s="10">
        <v>67.079300000000003</v>
      </c>
      <c r="P17" s="10">
        <v>23.7958</v>
      </c>
      <c r="Q17" s="10">
        <v>145.684</v>
      </c>
      <c r="R17" s="10">
        <v>36.119300000000003</v>
      </c>
      <c r="S17" s="10">
        <v>53.713900000000002</v>
      </c>
      <c r="T17" s="10">
        <v>31.124600000000001</v>
      </c>
      <c r="U17" s="10">
        <v>254.33709999999999</v>
      </c>
      <c r="V17" s="10">
        <v>39.002699999999997</v>
      </c>
      <c r="W17" s="10">
        <v>27.780899999999999</v>
      </c>
      <c r="X17" s="10">
        <v>51.810099999999998</v>
      </c>
      <c r="Y17" s="10">
        <v>59.284799999999997</v>
      </c>
      <c r="Z17" s="10">
        <v>5.4939999999999998</v>
      </c>
      <c r="AA17" s="10">
        <v>17.623999999999999</v>
      </c>
      <c r="AB17" s="10">
        <v>0.69120000000000004</v>
      </c>
      <c r="AC17" s="10">
        <v>22.285499999999999</v>
      </c>
      <c r="AD17" s="10">
        <v>14.802899999999999</v>
      </c>
      <c r="AE17" s="10">
        <v>0.76980000000000004</v>
      </c>
      <c r="AF17" s="10">
        <v>1.9996</v>
      </c>
      <c r="AG17" s="10">
        <v>8.7192000000000007</v>
      </c>
      <c r="AH17" s="10">
        <v>15.3</v>
      </c>
      <c r="AI17" s="10">
        <v>82.193600000000004</v>
      </c>
      <c r="AJ17" s="10">
        <v>84.728399999999993</v>
      </c>
      <c r="AK17" s="10">
        <v>70.625600000000006</v>
      </c>
      <c r="AL17" s="10">
        <v>276.41579999999999</v>
      </c>
    </row>
    <row r="18" spans="1:38" s="6" customFormat="1">
      <c r="A18" s="19" t="s">
        <v>41</v>
      </c>
      <c r="B18" s="20"/>
      <c r="C18" s="11">
        <v>537.697</v>
      </c>
      <c r="D18" s="11">
        <v>59.168500000000002</v>
      </c>
      <c r="E18" s="10">
        <v>34.575099999999999</v>
      </c>
      <c r="F18" s="10">
        <v>13.9956</v>
      </c>
      <c r="G18" s="10">
        <v>15.3309</v>
      </c>
      <c r="H18" s="10">
        <v>24.934799999999999</v>
      </c>
      <c r="I18" s="10">
        <v>21.973500000000001</v>
      </c>
      <c r="J18" s="10">
        <v>11.0532</v>
      </c>
      <c r="K18" s="10">
        <v>646.91740000000004</v>
      </c>
      <c r="L18" s="10">
        <v>236.48560000000001</v>
      </c>
      <c r="M18" s="10">
        <v>157.89670000000001</v>
      </c>
      <c r="N18" s="10">
        <v>58.1158</v>
      </c>
      <c r="O18" s="10">
        <v>60.0505</v>
      </c>
      <c r="P18" s="10">
        <v>21.4313</v>
      </c>
      <c r="Q18" s="10">
        <v>131.38570000000001</v>
      </c>
      <c r="R18" s="10">
        <v>33.5991</v>
      </c>
      <c r="S18" s="10">
        <v>47.0319</v>
      </c>
      <c r="T18" s="10">
        <v>28.001100000000001</v>
      </c>
      <c r="U18" s="10">
        <v>224.71530000000001</v>
      </c>
      <c r="V18" s="10">
        <v>34.978099999999998</v>
      </c>
      <c r="W18" s="10">
        <v>23.755400000000002</v>
      </c>
      <c r="X18" s="10">
        <v>43.414099999999998</v>
      </c>
      <c r="Y18" s="10">
        <v>52.178800000000003</v>
      </c>
      <c r="Z18" s="10">
        <v>3.8193999999999999</v>
      </c>
      <c r="AA18" s="10">
        <v>14.7562</v>
      </c>
      <c r="AB18" s="10">
        <v>0.65039999999999998</v>
      </c>
      <c r="AC18" s="10">
        <v>19.8291</v>
      </c>
      <c r="AD18" s="10">
        <v>14.257999999999999</v>
      </c>
      <c r="AE18" s="10">
        <v>0.63149999999999995</v>
      </c>
      <c r="AF18" s="10">
        <v>1.7831999999999999</v>
      </c>
      <c r="AG18" s="10">
        <v>6.3323999999999998</v>
      </c>
      <c r="AH18" s="10">
        <v>13.7333</v>
      </c>
      <c r="AI18" s="10">
        <v>74.715599999999995</v>
      </c>
      <c r="AJ18" s="10">
        <v>80.669399999999996</v>
      </c>
      <c r="AK18" s="10">
        <v>69.139499999999998</v>
      </c>
      <c r="AL18" s="10">
        <v>241.44919999999999</v>
      </c>
    </row>
    <row r="19" spans="1:38" s="6" customFormat="1">
      <c r="A19" s="21" t="s">
        <v>42</v>
      </c>
      <c r="B19" s="22"/>
      <c r="C19" s="11">
        <v>388.44720000000001</v>
      </c>
      <c r="D19" s="11">
        <v>37.945700000000002</v>
      </c>
      <c r="E19" s="10">
        <v>25.1265</v>
      </c>
      <c r="F19" s="10">
        <v>8.1857000000000006</v>
      </c>
      <c r="G19" s="10">
        <v>11.814</v>
      </c>
      <c r="H19" s="10">
        <v>15.006399999999999</v>
      </c>
      <c r="I19" s="10">
        <v>13.514099999999999</v>
      </c>
      <c r="J19" s="10">
        <v>5.4981</v>
      </c>
      <c r="K19" s="10">
        <v>447.37479999999999</v>
      </c>
      <c r="L19" s="10">
        <v>179.11779999999999</v>
      </c>
      <c r="M19" s="10">
        <v>112.54179999999999</v>
      </c>
      <c r="N19" s="10">
        <v>47.641300000000001</v>
      </c>
      <c r="O19" s="10">
        <v>48.994199999999999</v>
      </c>
      <c r="P19" s="10">
        <v>16.027000000000001</v>
      </c>
      <c r="Q19" s="10">
        <v>109.0389</v>
      </c>
      <c r="R19" s="10">
        <v>22.7988</v>
      </c>
      <c r="S19" s="10">
        <v>31.337700000000002</v>
      </c>
      <c r="T19" s="10">
        <v>20.2895</v>
      </c>
      <c r="U19" s="10">
        <v>167.4616</v>
      </c>
      <c r="V19" s="10">
        <v>31.4864</v>
      </c>
      <c r="W19" s="10">
        <v>18.9422</v>
      </c>
      <c r="X19" s="10">
        <v>34.383299999999998</v>
      </c>
      <c r="Y19" s="10">
        <v>28.1845</v>
      </c>
      <c r="Z19" s="10">
        <v>1.6514</v>
      </c>
      <c r="AA19" s="10">
        <v>10.4788</v>
      </c>
      <c r="AB19" s="10">
        <v>0.4783</v>
      </c>
      <c r="AC19" s="10">
        <v>10.1172</v>
      </c>
      <c r="AD19" s="10">
        <v>12.3986</v>
      </c>
      <c r="AE19" s="10">
        <v>0.22450000000000001</v>
      </c>
      <c r="AF19" s="10">
        <v>1.0349999999999999</v>
      </c>
      <c r="AG19" s="10">
        <v>3.5882999999999998</v>
      </c>
      <c r="AH19" s="10">
        <v>7.3708999999999998</v>
      </c>
      <c r="AI19" s="10">
        <v>63.719700000000003</v>
      </c>
      <c r="AJ19" s="10">
        <v>72.4392</v>
      </c>
      <c r="AK19" s="10">
        <v>57.900500000000001</v>
      </c>
      <c r="AL19" s="10">
        <v>167.1354</v>
      </c>
    </row>
    <row r="20" spans="1:38" s="6" customFormat="1">
      <c r="A20" s="21" t="s">
        <v>43</v>
      </c>
      <c r="B20" s="22"/>
      <c r="C20" s="11">
        <v>122.34650000000001</v>
      </c>
      <c r="D20" s="11">
        <v>13.388500000000001</v>
      </c>
      <c r="E20" s="10">
        <v>8.7554999999999996</v>
      </c>
      <c r="F20" s="10">
        <v>5.6863000000000001</v>
      </c>
      <c r="G20" s="10">
        <v>3.3963000000000001</v>
      </c>
      <c r="H20" s="10">
        <v>9.6068999999999996</v>
      </c>
      <c r="I20" s="10">
        <v>7.9653</v>
      </c>
      <c r="J20" s="10">
        <v>5.3394000000000004</v>
      </c>
      <c r="K20" s="10">
        <v>176.29329999999999</v>
      </c>
      <c r="L20" s="10">
        <v>47.872500000000002</v>
      </c>
      <c r="M20" s="10">
        <v>40.549999999999997</v>
      </c>
      <c r="N20" s="10">
        <v>9.4928000000000008</v>
      </c>
      <c r="O20" s="10">
        <v>9.0942000000000007</v>
      </c>
      <c r="P20" s="10">
        <v>4.7480000000000002</v>
      </c>
      <c r="Q20" s="10">
        <v>19.509899999999998</v>
      </c>
      <c r="R20" s="10">
        <v>10.256500000000001</v>
      </c>
      <c r="S20" s="10">
        <v>15.201700000000001</v>
      </c>
      <c r="T20" s="10">
        <v>7.2976999999999999</v>
      </c>
      <c r="U20" s="10">
        <v>50.817900000000002</v>
      </c>
      <c r="V20" s="10">
        <v>3.0527000000000002</v>
      </c>
      <c r="W20" s="10">
        <v>4.4301000000000004</v>
      </c>
      <c r="X20" s="10">
        <v>8.1847999999999992</v>
      </c>
      <c r="Y20" s="10">
        <v>22.016999999999999</v>
      </c>
      <c r="Z20" s="10">
        <v>2.0859999999999999</v>
      </c>
      <c r="AA20" s="10">
        <v>4.1607000000000003</v>
      </c>
      <c r="AB20" s="10">
        <v>0.16930000000000001</v>
      </c>
      <c r="AC20" s="10">
        <v>8.9908999999999999</v>
      </c>
      <c r="AD20" s="10">
        <v>1.7727999999999999</v>
      </c>
      <c r="AE20" s="10">
        <v>0.3538</v>
      </c>
      <c r="AF20" s="10">
        <v>0.69599999999999995</v>
      </c>
      <c r="AG20" s="10">
        <v>2.5308000000000002</v>
      </c>
      <c r="AH20" s="10">
        <v>6.1779999999999999</v>
      </c>
      <c r="AI20" s="10">
        <v>10.511900000000001</v>
      </c>
      <c r="AJ20" s="10">
        <v>7.6558000000000002</v>
      </c>
      <c r="AK20" s="10">
        <v>10.757099999999999</v>
      </c>
      <c r="AL20" s="10">
        <v>71.186599999999999</v>
      </c>
    </row>
    <row r="21" spans="1:38" s="6" customFormat="1">
      <c r="A21" s="21" t="s">
        <v>44</v>
      </c>
      <c r="B21" s="22"/>
      <c r="C21" s="11">
        <v>26.903300000000002</v>
      </c>
      <c r="D21" s="11">
        <v>7.8342999999999998</v>
      </c>
      <c r="E21" s="10">
        <v>0.69310000000000005</v>
      </c>
      <c r="F21" s="10">
        <v>0.1236</v>
      </c>
      <c r="G21" s="10">
        <v>0.1206</v>
      </c>
      <c r="H21" s="10">
        <v>0.32150000000000001</v>
      </c>
      <c r="I21" s="10">
        <v>0.49409999999999998</v>
      </c>
      <c r="J21" s="10">
        <v>0.2157</v>
      </c>
      <c r="K21" s="10">
        <v>23.249300000000002</v>
      </c>
      <c r="L21" s="10">
        <v>9.4953000000000003</v>
      </c>
      <c r="M21" s="10">
        <v>4.8048999999999999</v>
      </c>
      <c r="N21" s="10">
        <v>0.98170000000000002</v>
      </c>
      <c r="O21" s="10">
        <v>1.9621</v>
      </c>
      <c r="P21" s="10">
        <v>0.65629999999999999</v>
      </c>
      <c r="Q21" s="10">
        <v>2.8369</v>
      </c>
      <c r="R21" s="10">
        <v>0.54379999999999995</v>
      </c>
      <c r="S21" s="10">
        <v>0.49249999999999999</v>
      </c>
      <c r="T21" s="10">
        <v>0.41389999999999999</v>
      </c>
      <c r="U21" s="10">
        <v>6.4358000000000004</v>
      </c>
      <c r="V21" s="10">
        <v>0.439</v>
      </c>
      <c r="W21" s="10">
        <v>0.3831</v>
      </c>
      <c r="X21" s="10">
        <v>0.84599999999999997</v>
      </c>
      <c r="Y21" s="10">
        <v>1.9773000000000001</v>
      </c>
      <c r="Z21" s="10">
        <v>8.2000000000000003E-2</v>
      </c>
      <c r="AA21" s="10">
        <v>0.1167</v>
      </c>
      <c r="AB21" s="10">
        <v>2.8E-3</v>
      </c>
      <c r="AC21" s="10">
        <v>0.72099999999999997</v>
      </c>
      <c r="AD21" s="10">
        <v>8.6599999999999996E-2</v>
      </c>
      <c r="AE21" s="10">
        <v>5.3199999999999997E-2</v>
      </c>
      <c r="AF21" s="10">
        <v>5.2200000000000003E-2</v>
      </c>
      <c r="AG21" s="10">
        <v>0.21329999999999999</v>
      </c>
      <c r="AH21" s="10">
        <v>0.18440000000000001</v>
      </c>
      <c r="AI21" s="10">
        <v>0.48399999999999999</v>
      </c>
      <c r="AJ21" s="10">
        <v>0.57440000000000002</v>
      </c>
      <c r="AK21" s="10">
        <v>0.4819</v>
      </c>
      <c r="AL21" s="10">
        <v>3.1272000000000002</v>
      </c>
    </row>
    <row r="22" spans="1:38">
      <c r="A22" s="23" t="s">
        <v>45</v>
      </c>
      <c r="B22" s="24"/>
      <c r="C22" s="10">
        <v>136.14930000000001</v>
      </c>
      <c r="D22" s="10">
        <v>8.6148000000000007</v>
      </c>
      <c r="E22" s="10">
        <v>8.6172000000000004</v>
      </c>
      <c r="F22" s="10">
        <v>0.58509999999999995</v>
      </c>
      <c r="G22" s="10">
        <v>0.41739999999999999</v>
      </c>
      <c r="H22" s="10">
        <v>2.7326999999999999</v>
      </c>
      <c r="I22" s="10">
        <v>0.87039999999999995</v>
      </c>
      <c r="J22" s="10">
        <v>0.53100000000000003</v>
      </c>
      <c r="K22" s="10">
        <v>362.65170000000001</v>
      </c>
      <c r="L22" s="10">
        <v>37.957900000000002</v>
      </c>
      <c r="M22" s="10">
        <v>24.007400000000001</v>
      </c>
      <c r="N22" s="10">
        <v>2.5329999999999999</v>
      </c>
      <c r="O22" s="10">
        <v>7.0288000000000004</v>
      </c>
      <c r="P22" s="10">
        <v>2.3645</v>
      </c>
      <c r="Q22" s="10">
        <v>14.298299999999999</v>
      </c>
      <c r="R22" s="10">
        <v>2.5202</v>
      </c>
      <c r="S22" s="10">
        <v>6.6820000000000004</v>
      </c>
      <c r="T22" s="10">
        <v>3.1234999999999999</v>
      </c>
      <c r="U22" s="10">
        <v>29.6218</v>
      </c>
      <c r="V22" s="10">
        <v>4.0246000000000004</v>
      </c>
      <c r="W22" s="10">
        <v>4.0255000000000001</v>
      </c>
      <c r="X22" s="10">
        <v>8.3960000000000008</v>
      </c>
      <c r="Y22" s="10">
        <v>7.1059999999999999</v>
      </c>
      <c r="Z22" s="10">
        <v>1.6746000000000001</v>
      </c>
      <c r="AA22" s="10">
        <v>2.8677999999999999</v>
      </c>
      <c r="AB22" s="10">
        <v>4.0800000000000003E-2</v>
      </c>
      <c r="AC22" s="10">
        <v>2.4563999999999999</v>
      </c>
      <c r="AD22" s="10">
        <v>0.54490000000000005</v>
      </c>
      <c r="AE22" s="10">
        <v>0.13830000000000001</v>
      </c>
      <c r="AF22" s="10">
        <v>0.21640000000000001</v>
      </c>
      <c r="AG22" s="10">
        <v>2.3868</v>
      </c>
      <c r="AH22" s="10">
        <v>1.5667</v>
      </c>
      <c r="AI22" s="10">
        <v>7.4779999999999998</v>
      </c>
      <c r="AJ22" s="10">
        <v>4.0590000000000002</v>
      </c>
      <c r="AK22" s="10">
        <v>1.4861</v>
      </c>
      <c r="AL22" s="10">
        <v>34.9666</v>
      </c>
    </row>
    <row r="23" spans="1:38">
      <c r="A23" s="15" t="s">
        <v>46</v>
      </c>
      <c r="B23" s="16"/>
      <c r="C23" s="10">
        <v>74.115099999999998</v>
      </c>
      <c r="D23" s="10">
        <v>2.4796</v>
      </c>
      <c r="E23" s="10">
        <v>2.2002999999999999</v>
      </c>
      <c r="F23" s="10">
        <v>2.5499999999999998E-2</v>
      </c>
      <c r="G23" s="10">
        <v>0.10539999999999999</v>
      </c>
      <c r="H23" s="10">
        <v>1.8589</v>
      </c>
      <c r="I23" s="10">
        <v>0.12239999999999999</v>
      </c>
      <c r="J23" s="10">
        <v>0.12570000000000001</v>
      </c>
      <c r="K23" s="10">
        <v>29.698399999999999</v>
      </c>
      <c r="L23" s="10">
        <v>13.3629</v>
      </c>
      <c r="M23" s="10">
        <v>11.3279</v>
      </c>
      <c r="N23" s="10">
        <v>0.67069999999999996</v>
      </c>
      <c r="O23" s="10">
        <v>2.8085</v>
      </c>
      <c r="P23" s="10">
        <v>0.29799999999999999</v>
      </c>
      <c r="Q23" s="10">
        <v>8.7864000000000004</v>
      </c>
      <c r="R23" s="10">
        <v>0.35539999999999999</v>
      </c>
      <c r="S23" s="10">
        <v>0.89990000000000003</v>
      </c>
      <c r="T23" s="10">
        <v>0.69950000000000001</v>
      </c>
      <c r="U23" s="10">
        <v>16.438600000000001</v>
      </c>
      <c r="V23" s="10">
        <v>0.1812</v>
      </c>
      <c r="W23" s="10">
        <v>2.9615999999999998</v>
      </c>
      <c r="X23" s="10">
        <v>3.83</v>
      </c>
      <c r="Y23" s="10">
        <v>1.7958000000000001</v>
      </c>
      <c r="Z23" s="10">
        <v>0.84550000000000003</v>
      </c>
      <c r="AA23" s="10">
        <v>2.2513999999999998</v>
      </c>
      <c r="AB23" s="10">
        <v>1.18E-2</v>
      </c>
      <c r="AC23" s="10">
        <v>0.29120000000000001</v>
      </c>
      <c r="AD23" s="10">
        <v>2.9000000000000001E-2</v>
      </c>
      <c r="AE23" s="10">
        <v>6.9999999999999999E-4</v>
      </c>
      <c r="AF23" s="10">
        <v>1.6E-2</v>
      </c>
      <c r="AG23" s="10">
        <v>0.55789999999999995</v>
      </c>
      <c r="AH23" s="10">
        <v>0.68459999999999999</v>
      </c>
      <c r="AI23" s="10">
        <v>3.2951999999999999</v>
      </c>
      <c r="AJ23" s="10">
        <v>2.5735999999999999</v>
      </c>
      <c r="AK23" s="10">
        <v>0.49530000000000002</v>
      </c>
      <c r="AL23" s="10">
        <v>9.3192000000000004</v>
      </c>
    </row>
    <row r="24" spans="1:38">
      <c r="A24" s="15" t="s">
        <v>47</v>
      </c>
      <c r="B24" s="16"/>
      <c r="C24" s="10">
        <v>46.0901</v>
      </c>
      <c r="D24" s="10">
        <v>2.6229</v>
      </c>
      <c r="E24" s="10">
        <v>9.4399999999999998E-2</v>
      </c>
      <c r="F24" s="10">
        <v>0</v>
      </c>
      <c r="G24" s="10">
        <v>8.9999999999999998E-4</v>
      </c>
      <c r="H24" s="10">
        <v>1.1999999999999999E-3</v>
      </c>
      <c r="I24" s="10">
        <v>6.9999999999999999E-4</v>
      </c>
      <c r="J24" s="10">
        <v>1.1000000000000001E-3</v>
      </c>
      <c r="K24" s="10">
        <v>314.47730000000001</v>
      </c>
      <c r="L24" s="10">
        <v>6.3230000000000004</v>
      </c>
      <c r="M24" s="10">
        <v>2.2625999999999999</v>
      </c>
      <c r="N24" s="10">
        <v>0.35709999999999997</v>
      </c>
      <c r="O24" s="10">
        <v>2.0999999999999999E-3</v>
      </c>
      <c r="P24" s="10">
        <v>0.51990000000000003</v>
      </c>
      <c r="Q24" s="10">
        <v>0.2215</v>
      </c>
      <c r="R24" s="10">
        <v>0.11119999999999999</v>
      </c>
      <c r="S24" s="10">
        <v>0</v>
      </c>
      <c r="T24" s="10">
        <v>5.8999999999999999E-3</v>
      </c>
      <c r="U24" s="10">
        <v>6.5856000000000003</v>
      </c>
      <c r="V24" s="10">
        <v>2.9929000000000001</v>
      </c>
      <c r="W24" s="10">
        <v>0.7278</v>
      </c>
      <c r="X24" s="10">
        <v>1.3339000000000001</v>
      </c>
      <c r="Y24" s="10">
        <v>7.4300000000000005E-2</v>
      </c>
      <c r="Z24" s="10">
        <v>1.4E-3</v>
      </c>
      <c r="AA24" s="10">
        <v>2.5000000000000001E-3</v>
      </c>
      <c r="AB24" s="10">
        <v>0</v>
      </c>
      <c r="AC24" s="10">
        <v>7.9699999999999993E-2</v>
      </c>
      <c r="AD24" s="10">
        <v>6.7500000000000004E-2</v>
      </c>
      <c r="AE24" s="10">
        <v>5.0000000000000001E-4</v>
      </c>
      <c r="AF24" s="10">
        <v>1E-4</v>
      </c>
      <c r="AG24" s="10">
        <v>1.3303</v>
      </c>
      <c r="AH24" s="10">
        <v>4.1300000000000003E-2</v>
      </c>
      <c r="AI24" s="10">
        <v>1.1737</v>
      </c>
      <c r="AJ24" s="10">
        <v>0.82799999999999996</v>
      </c>
      <c r="AK24" s="10">
        <v>2.3300000000000001E-2</v>
      </c>
      <c r="AL24" s="10">
        <v>22.023700000000002</v>
      </c>
    </row>
    <row r="25" spans="1:38" s="13" customFormat="1">
      <c r="A25" s="37" t="s">
        <v>49</v>
      </c>
      <c r="B25" s="38"/>
      <c r="C25" s="14">
        <f>C5-C15</f>
        <v>-584.22530000000006</v>
      </c>
      <c r="D25" s="14">
        <f t="shared" ref="D25:AL32" si="0">D5-D15</f>
        <v>-17.771199999999993</v>
      </c>
      <c r="E25" s="14">
        <f t="shared" si="0"/>
        <v>2.8245000000000005</v>
      </c>
      <c r="F25" s="14">
        <f t="shared" si="0"/>
        <v>-8.2152999999999992</v>
      </c>
      <c r="G25" s="14">
        <f t="shared" si="0"/>
        <v>-9.1020000000000003</v>
      </c>
      <c r="H25" s="14">
        <f t="shared" si="0"/>
        <v>-10.428000000000001</v>
      </c>
      <c r="I25" s="14">
        <f t="shared" si="0"/>
        <v>-17.060400000000001</v>
      </c>
      <c r="J25" s="14">
        <f t="shared" si="0"/>
        <v>-4.9322000000000008</v>
      </c>
      <c r="K25" s="14">
        <f t="shared" si="0"/>
        <v>-321.50909999999999</v>
      </c>
      <c r="L25" s="14">
        <f t="shared" si="0"/>
        <v>125.1816</v>
      </c>
      <c r="M25" s="14">
        <f t="shared" si="0"/>
        <v>268.36790000000002</v>
      </c>
      <c r="N25" s="14">
        <f t="shared" si="0"/>
        <v>2.4791000000000025</v>
      </c>
      <c r="O25" s="14">
        <f t="shared" si="0"/>
        <v>14.800600000000003</v>
      </c>
      <c r="P25" s="14">
        <f t="shared" si="0"/>
        <v>1.9901000000000018</v>
      </c>
      <c r="Q25" s="14">
        <f t="shared" si="0"/>
        <v>7.0603000000000122</v>
      </c>
      <c r="R25" s="14">
        <f t="shared" si="0"/>
        <v>1.1689000000000007</v>
      </c>
      <c r="S25" s="14">
        <f t="shared" si="0"/>
        <v>-8.7988</v>
      </c>
      <c r="T25" s="14">
        <f t="shared" si="0"/>
        <v>-3.2592999999999996</v>
      </c>
      <c r="U25" s="14">
        <f t="shared" si="0"/>
        <v>104.70140000000004</v>
      </c>
      <c r="V25" s="14">
        <f t="shared" si="0"/>
        <v>-21.879600000000003</v>
      </c>
      <c r="W25" s="14">
        <f t="shared" si="0"/>
        <v>-21.2529</v>
      </c>
      <c r="X25" s="14">
        <f t="shared" si="0"/>
        <v>-21.497999999999998</v>
      </c>
      <c r="Y25" s="14">
        <f t="shared" si="0"/>
        <v>-26.323300000000003</v>
      </c>
      <c r="Z25" s="14">
        <f t="shared" si="0"/>
        <v>-1.7264000000000004</v>
      </c>
      <c r="AA25" s="14">
        <f t="shared" si="0"/>
        <v>-12.0116</v>
      </c>
      <c r="AB25" s="14">
        <f t="shared" si="0"/>
        <v>-0.56669999999999998</v>
      </c>
      <c r="AC25" s="14">
        <f t="shared" si="0"/>
        <v>2.5150000000000006</v>
      </c>
      <c r="AD25" s="14">
        <f t="shared" si="0"/>
        <v>-11.8841</v>
      </c>
      <c r="AE25" s="14">
        <f t="shared" si="0"/>
        <v>-3.9900000000000047E-2</v>
      </c>
      <c r="AF25" s="14">
        <f t="shared" si="0"/>
        <v>0.20690000000000008</v>
      </c>
      <c r="AG25" s="14">
        <f t="shared" si="0"/>
        <v>-0.93839999999999968</v>
      </c>
      <c r="AH25" s="14">
        <f t="shared" si="0"/>
        <v>15.898199999999999</v>
      </c>
      <c r="AI25" s="14">
        <f t="shared" si="0"/>
        <v>56.849899999999991</v>
      </c>
      <c r="AJ25" s="14">
        <f t="shared" si="0"/>
        <v>-21.560199999999995</v>
      </c>
      <c r="AK25" s="14">
        <f t="shared" si="0"/>
        <v>-3.506699999999995</v>
      </c>
      <c r="AL25" s="14">
        <f t="shared" si="0"/>
        <v>-31.807099999999991</v>
      </c>
    </row>
    <row r="26" spans="1:38" s="13" customFormat="1">
      <c r="A26" s="37" t="s">
        <v>39</v>
      </c>
      <c r="B26" s="38"/>
      <c r="C26" s="14">
        <f t="shared" ref="C26:R34" si="1">C6-C16</f>
        <v>-68.544499999999999</v>
      </c>
      <c r="D26" s="14">
        <f t="shared" si="1"/>
        <v>1.2900000000000023E-2</v>
      </c>
      <c r="E26" s="14">
        <f t="shared" si="1"/>
        <v>0.12740000000000001</v>
      </c>
      <c r="F26" s="14">
        <f t="shared" si="1"/>
        <v>4.0000000000000002E-4</v>
      </c>
      <c r="G26" s="14">
        <f t="shared" si="1"/>
        <v>-1E-4</v>
      </c>
      <c r="H26" s="14">
        <f t="shared" si="1"/>
        <v>2.4300000000000002E-2</v>
      </c>
      <c r="I26" s="14">
        <f t="shared" si="1"/>
        <v>0</v>
      </c>
      <c r="J26" s="14">
        <f t="shared" si="1"/>
        <v>1.0000000000000005E-4</v>
      </c>
      <c r="K26" s="14">
        <f t="shared" si="1"/>
        <v>-21.648900000000001</v>
      </c>
      <c r="L26" s="14">
        <f t="shared" si="1"/>
        <v>-6.8500000000000005E-2</v>
      </c>
      <c r="M26" s="14">
        <f t="shared" si="1"/>
        <v>-4.16</v>
      </c>
      <c r="N26" s="14">
        <f t="shared" si="1"/>
        <v>3.0999999999999999E-3</v>
      </c>
      <c r="O26" s="14">
        <f t="shared" si="1"/>
        <v>-7.4499999999999997E-2</v>
      </c>
      <c r="P26" s="14">
        <f t="shared" si="1"/>
        <v>1.2999999999999999E-3</v>
      </c>
      <c r="Q26" s="14">
        <f t="shared" si="1"/>
        <v>3.78E-2</v>
      </c>
      <c r="R26" s="14">
        <f t="shared" si="1"/>
        <v>-0.15000000000000002</v>
      </c>
      <c r="S26" s="14">
        <f t="shared" si="0"/>
        <v>-0.15629999999999999</v>
      </c>
      <c r="T26" s="14">
        <f t="shared" si="0"/>
        <v>7.9999999999999993E-4</v>
      </c>
      <c r="U26" s="14">
        <f t="shared" si="0"/>
        <v>0.19220000000000004</v>
      </c>
      <c r="V26" s="14">
        <f t="shared" si="0"/>
        <v>-8.9999999999999976E-4</v>
      </c>
      <c r="W26" s="14">
        <f t="shared" si="0"/>
        <v>5.0000000000000001E-4</v>
      </c>
      <c r="X26" s="14">
        <f t="shared" si="0"/>
        <v>-0.65939999999999999</v>
      </c>
      <c r="Y26" s="14">
        <f t="shared" si="0"/>
        <v>1.8209</v>
      </c>
      <c r="Z26" s="14">
        <f t="shared" si="0"/>
        <v>-1.2999999999999999E-3</v>
      </c>
      <c r="AA26" s="14">
        <f t="shared" si="0"/>
        <v>2.3E-3</v>
      </c>
      <c r="AB26" s="14">
        <f t="shared" si="0"/>
        <v>0</v>
      </c>
      <c r="AC26" s="14">
        <f t="shared" si="0"/>
        <v>-1.6999999999999999E-3</v>
      </c>
      <c r="AD26" s="14">
        <f t="shared" si="0"/>
        <v>-4.7999999999999996E-3</v>
      </c>
      <c r="AE26" s="14">
        <f t="shared" si="0"/>
        <v>0</v>
      </c>
      <c r="AF26" s="14">
        <f t="shared" si="0"/>
        <v>0</v>
      </c>
      <c r="AG26" s="14">
        <f t="shared" si="0"/>
        <v>-5.7999999999999996E-3</v>
      </c>
      <c r="AH26" s="14">
        <f t="shared" si="0"/>
        <v>4.4999999999999997E-3</v>
      </c>
      <c r="AI26" s="14">
        <f t="shared" si="0"/>
        <v>-1.4187999999999974</v>
      </c>
      <c r="AJ26" s="14">
        <f t="shared" si="0"/>
        <v>-0.4572</v>
      </c>
      <c r="AK26" s="14">
        <f t="shared" si="0"/>
        <v>0.10440000000000001</v>
      </c>
      <c r="AL26" s="14">
        <f t="shared" si="0"/>
        <v>-2.1276999999999999</v>
      </c>
    </row>
    <row r="27" spans="1:38" s="13" customFormat="1">
      <c r="A27" s="37" t="s">
        <v>40</v>
      </c>
      <c r="B27" s="38"/>
      <c r="C27" s="14">
        <f t="shared" si="1"/>
        <v>-515.68080000000009</v>
      </c>
      <c r="D27" s="14">
        <f>D7-D17</f>
        <v>-17.784099999999995</v>
      </c>
      <c r="E27" s="14">
        <f t="shared" si="0"/>
        <v>2.6970999999999989</v>
      </c>
      <c r="F27" s="14">
        <f t="shared" si="0"/>
        <v>-8.2157</v>
      </c>
      <c r="G27" s="14">
        <f t="shared" si="0"/>
        <v>-9.1019000000000005</v>
      </c>
      <c r="H27" s="14">
        <f t="shared" si="0"/>
        <v>-10.452300000000001</v>
      </c>
      <c r="I27" s="14">
        <f t="shared" si="0"/>
        <v>-17.060400000000001</v>
      </c>
      <c r="J27" s="14">
        <f t="shared" si="0"/>
        <v>-4.9322999999999988</v>
      </c>
      <c r="K27" s="14">
        <f t="shared" si="0"/>
        <v>-299.86020000000008</v>
      </c>
      <c r="L27" s="14">
        <f t="shared" si="0"/>
        <v>125.25010000000003</v>
      </c>
      <c r="M27" s="14">
        <f t="shared" si="0"/>
        <v>272.52790000000005</v>
      </c>
      <c r="N27" s="14">
        <f t="shared" si="0"/>
        <v>2.4759999999999991</v>
      </c>
      <c r="O27" s="14">
        <f t="shared" si="0"/>
        <v>14.875100000000003</v>
      </c>
      <c r="P27" s="14">
        <f t="shared" si="0"/>
        <v>1.9888000000000012</v>
      </c>
      <c r="Q27" s="14">
        <f t="shared" si="0"/>
        <v>7.022500000000008</v>
      </c>
      <c r="R27" s="14">
        <f t="shared" si="0"/>
        <v>1.3188999999999993</v>
      </c>
      <c r="S27" s="14">
        <f t="shared" si="0"/>
        <v>-8.6425000000000054</v>
      </c>
      <c r="T27" s="14">
        <f t="shared" si="0"/>
        <v>-3.2601000000000013</v>
      </c>
      <c r="U27" s="14">
        <f t="shared" si="0"/>
        <v>104.50919999999999</v>
      </c>
      <c r="V27" s="14">
        <f t="shared" si="0"/>
        <v>-21.878699999999998</v>
      </c>
      <c r="W27" s="14">
        <f t="shared" si="0"/>
        <v>-21.253399999999999</v>
      </c>
      <c r="X27" s="14">
        <f t="shared" si="0"/>
        <v>-20.8386</v>
      </c>
      <c r="Y27" s="14">
        <f t="shared" si="0"/>
        <v>-28.144199999999998</v>
      </c>
      <c r="Z27" s="14">
        <f t="shared" si="0"/>
        <v>-1.7250999999999999</v>
      </c>
      <c r="AA27" s="14">
        <f t="shared" si="0"/>
        <v>-12.0139</v>
      </c>
      <c r="AB27" s="14">
        <f t="shared" si="0"/>
        <v>-0.56669999999999998</v>
      </c>
      <c r="AC27" s="14">
        <f t="shared" si="0"/>
        <v>2.5167000000000002</v>
      </c>
      <c r="AD27" s="14">
        <f t="shared" si="0"/>
        <v>-11.879299999999999</v>
      </c>
      <c r="AE27" s="14">
        <f t="shared" si="0"/>
        <v>-3.9900000000000047E-2</v>
      </c>
      <c r="AF27" s="14">
        <f t="shared" si="0"/>
        <v>0.20690000000000008</v>
      </c>
      <c r="AG27" s="14">
        <f t="shared" si="0"/>
        <v>-0.93260000000000076</v>
      </c>
      <c r="AH27" s="14">
        <f t="shared" si="0"/>
        <v>15.893699999999999</v>
      </c>
      <c r="AI27" s="14">
        <f t="shared" si="0"/>
        <v>58.268699999999995</v>
      </c>
      <c r="AJ27" s="14">
        <f t="shared" si="0"/>
        <v>-21.102999999999994</v>
      </c>
      <c r="AK27" s="14">
        <f t="shared" si="0"/>
        <v>-3.6111000000000075</v>
      </c>
      <c r="AL27" s="14">
        <f t="shared" si="0"/>
        <v>-29.679399999999987</v>
      </c>
    </row>
    <row r="28" spans="1:38" s="13" customFormat="1">
      <c r="A28" s="39" t="s">
        <v>41</v>
      </c>
      <c r="B28" s="40"/>
      <c r="C28" s="14">
        <f t="shared" si="1"/>
        <v>-418.45060000000001</v>
      </c>
      <c r="D28" s="14">
        <f t="shared" si="0"/>
        <v>-12.585700000000003</v>
      </c>
      <c r="E28" s="14">
        <f t="shared" si="0"/>
        <v>10.551700000000004</v>
      </c>
      <c r="F28" s="14">
        <f t="shared" si="0"/>
        <v>-7.8905999999999992</v>
      </c>
      <c r="G28" s="14">
        <f t="shared" si="0"/>
        <v>-8.9809999999999999</v>
      </c>
      <c r="H28" s="14">
        <f t="shared" si="0"/>
        <v>-8.2833000000000006</v>
      </c>
      <c r="I28" s="14">
        <f t="shared" si="0"/>
        <v>-16.474299999999999</v>
      </c>
      <c r="J28" s="14">
        <f t="shared" si="0"/>
        <v>-4.7070000000000007</v>
      </c>
      <c r="K28" s="14">
        <f t="shared" si="0"/>
        <v>-311.90550000000002</v>
      </c>
      <c r="L28" s="14">
        <f t="shared" si="0"/>
        <v>149.90889999999999</v>
      </c>
      <c r="M28" s="14">
        <f t="shared" si="0"/>
        <v>287.6902</v>
      </c>
      <c r="N28" s="14">
        <f t="shared" si="0"/>
        <v>3.8881000000000014</v>
      </c>
      <c r="O28" s="14">
        <f t="shared" si="0"/>
        <v>20.552899999999994</v>
      </c>
      <c r="P28" s="14">
        <f t="shared" si="0"/>
        <v>3.6155000000000008</v>
      </c>
      <c r="Q28" s="14">
        <f t="shared" si="0"/>
        <v>18.486599999999981</v>
      </c>
      <c r="R28" s="14">
        <f t="shared" si="0"/>
        <v>3.3875000000000028</v>
      </c>
      <c r="S28" s="14">
        <f t="shared" si="0"/>
        <v>-3.7201000000000022</v>
      </c>
      <c r="T28" s="14">
        <f t="shared" si="0"/>
        <v>-0.7751000000000019</v>
      </c>
      <c r="U28" s="14">
        <f t="shared" si="0"/>
        <v>125.10050000000001</v>
      </c>
      <c r="V28" s="14">
        <f t="shared" si="0"/>
        <v>-22.370099999999997</v>
      </c>
      <c r="W28" s="14">
        <f t="shared" si="0"/>
        <v>-18.384600000000002</v>
      </c>
      <c r="X28" s="14">
        <f t="shared" si="0"/>
        <v>-14.178799999999999</v>
      </c>
      <c r="Y28" s="14">
        <f t="shared" si="0"/>
        <v>-23.484900000000003</v>
      </c>
      <c r="Z28" s="14">
        <f t="shared" si="0"/>
        <v>-0.31769999999999987</v>
      </c>
      <c r="AA28" s="14">
        <f t="shared" si="0"/>
        <v>-9.5604999999999993</v>
      </c>
      <c r="AB28" s="14">
        <f t="shared" si="0"/>
        <v>-0.53400000000000003</v>
      </c>
      <c r="AC28" s="14">
        <f t="shared" si="0"/>
        <v>4.7199999999999989</v>
      </c>
      <c r="AD28" s="14">
        <f t="shared" si="0"/>
        <v>-11.847399999999999</v>
      </c>
      <c r="AE28" s="14">
        <f t="shared" si="0"/>
        <v>9.7200000000000064E-2</v>
      </c>
      <c r="AF28" s="14">
        <f t="shared" si="0"/>
        <v>0.27669999999999995</v>
      </c>
      <c r="AG28" s="14">
        <f t="shared" si="0"/>
        <v>1.2240000000000002</v>
      </c>
      <c r="AH28" s="14">
        <f t="shared" si="0"/>
        <v>17.2288</v>
      </c>
      <c r="AI28" s="14">
        <f t="shared" si="0"/>
        <v>64.181900000000013</v>
      </c>
      <c r="AJ28" s="14">
        <f t="shared" si="0"/>
        <v>-17.508099999999999</v>
      </c>
      <c r="AK28" s="14">
        <f t="shared" si="0"/>
        <v>-3.1958999999999946</v>
      </c>
      <c r="AL28" s="14">
        <f t="shared" si="0"/>
        <v>-18.598299999999995</v>
      </c>
    </row>
    <row r="29" spans="1:38" s="13" customFormat="1">
      <c r="A29" s="41" t="s">
        <v>42</v>
      </c>
      <c r="B29" s="42"/>
      <c r="C29" s="14">
        <f t="shared" si="1"/>
        <v>-322.29840000000002</v>
      </c>
      <c r="D29" s="14">
        <f t="shared" si="0"/>
        <v>2.1864999999999952</v>
      </c>
      <c r="E29" s="14">
        <f t="shared" si="0"/>
        <v>17.374400000000001</v>
      </c>
      <c r="F29" s="14">
        <f>F9-F19</f>
        <v>-2.9206000000000003</v>
      </c>
      <c r="G29" s="14">
        <f t="shared" si="0"/>
        <v>-6.3178999999999998</v>
      </c>
      <c r="H29" s="14">
        <f t="shared" si="0"/>
        <v>-0.73749999999999893</v>
      </c>
      <c r="I29" s="14">
        <f t="shared" si="0"/>
        <v>-9.2577999999999996</v>
      </c>
      <c r="J29" s="14">
        <f t="shared" si="0"/>
        <v>-0.55869999999999997</v>
      </c>
      <c r="K29" s="14">
        <f>K9-K19</f>
        <v>-198.35939999999999</v>
      </c>
      <c r="L29" s="14">
        <f t="shared" si="0"/>
        <v>188.37040000000002</v>
      </c>
      <c r="M29" s="14">
        <f t="shared" si="0"/>
        <v>317.20309999999995</v>
      </c>
      <c r="N29" s="14">
        <f t="shared" si="0"/>
        <v>11.825200000000002</v>
      </c>
      <c r="O29" s="14">
        <f t="shared" si="0"/>
        <v>25.383000000000003</v>
      </c>
      <c r="P29" s="14">
        <f t="shared" si="0"/>
        <v>7.6208999999999989</v>
      </c>
      <c r="Q29" s="14">
        <f t="shared" si="0"/>
        <v>34.604200000000006</v>
      </c>
      <c r="R29" s="14">
        <f t="shared" si="0"/>
        <v>10.8733</v>
      </c>
      <c r="S29" s="14">
        <f t="shared" si="0"/>
        <v>7.7837999999999958</v>
      </c>
      <c r="T29" s="14">
        <f t="shared" si="0"/>
        <v>3.8686000000000007</v>
      </c>
      <c r="U29" s="14">
        <f t="shared" si="0"/>
        <v>156.54350000000002</v>
      </c>
      <c r="V29" s="14">
        <f t="shared" si="0"/>
        <v>-20.035600000000002</v>
      </c>
      <c r="W29" s="14">
        <f t="shared" si="0"/>
        <v>-14.680499999999999</v>
      </c>
      <c r="X29" s="14">
        <f t="shared" si="0"/>
        <v>-6.978399999999997</v>
      </c>
      <c r="Y29" s="14">
        <f t="shared" si="0"/>
        <v>-5.3608000000000011</v>
      </c>
      <c r="Z29" s="14">
        <f t="shared" si="0"/>
        <v>1.2838000000000001</v>
      </c>
      <c r="AA29" s="14">
        <f t="shared" si="0"/>
        <v>-6.1082999999999998</v>
      </c>
      <c r="AB29" s="14">
        <f t="shared" si="0"/>
        <v>-0.42380000000000001</v>
      </c>
      <c r="AC29" s="14">
        <f t="shared" si="0"/>
        <v>11.499600000000001</v>
      </c>
      <c r="AD29" s="14">
        <f t="shared" si="0"/>
        <v>-10.4406</v>
      </c>
      <c r="AE29" s="14">
        <f t="shared" si="0"/>
        <v>0.38959999999999995</v>
      </c>
      <c r="AF29" s="14">
        <f t="shared" si="0"/>
        <v>0.89139999999999997</v>
      </c>
      <c r="AG29" s="14">
        <f t="shared" si="0"/>
        <v>2.8081</v>
      </c>
      <c r="AH29" s="14">
        <f t="shared" si="0"/>
        <v>19.730399999999999</v>
      </c>
      <c r="AI29" s="14">
        <f t="shared" si="0"/>
        <v>71.822299999999998</v>
      </c>
      <c r="AJ29" s="14">
        <f t="shared" si="0"/>
        <v>-12.448700000000002</v>
      </c>
      <c r="AK29" s="14">
        <f t="shared" si="0"/>
        <v>3.0737000000000023</v>
      </c>
      <c r="AL29" s="14">
        <f t="shared" si="0"/>
        <v>28.938600000000008</v>
      </c>
    </row>
    <row r="30" spans="1:38" s="13" customFormat="1">
      <c r="A30" s="41" t="s">
        <v>43</v>
      </c>
      <c r="B30" s="42"/>
      <c r="C30" s="14">
        <f t="shared" si="1"/>
        <v>-80.295700000000011</v>
      </c>
      <c r="D30" s="14">
        <f t="shared" si="0"/>
        <v>-8.4376999999999995</v>
      </c>
      <c r="E30" s="14">
        <f t="shared" si="0"/>
        <v>-7.2281999999999993</v>
      </c>
      <c r="F30" s="14">
        <f t="shared" si="0"/>
        <v>-5.1029</v>
      </c>
      <c r="G30" s="14">
        <f t="shared" si="0"/>
        <v>-2.7629000000000001</v>
      </c>
      <c r="H30" s="14">
        <f t="shared" si="0"/>
        <v>-8.5625999999999998</v>
      </c>
      <c r="I30" s="14">
        <f t="shared" si="0"/>
        <v>-7.5491999999999999</v>
      </c>
      <c r="J30" s="14">
        <f t="shared" si="0"/>
        <v>-4.7039000000000009</v>
      </c>
      <c r="K30" s="14">
        <f t="shared" si="0"/>
        <v>-108.13679999999999</v>
      </c>
      <c r="L30" s="14">
        <f t="shared" si="0"/>
        <v>-33.806000000000004</v>
      </c>
      <c r="M30" s="14">
        <f t="shared" si="0"/>
        <v>-31.071899999999999</v>
      </c>
      <c r="N30" s="14">
        <f t="shared" si="0"/>
        <v>-7.6084000000000005</v>
      </c>
      <c r="O30" s="14">
        <f t="shared" si="0"/>
        <v>-6.7765000000000004</v>
      </c>
      <c r="P30" s="14">
        <f t="shared" si="0"/>
        <v>-3.8532000000000002</v>
      </c>
      <c r="Q30" s="14">
        <f t="shared" si="0"/>
        <v>-15.867499999999998</v>
      </c>
      <c r="R30" s="14">
        <f t="shared" si="0"/>
        <v>-8.7022000000000013</v>
      </c>
      <c r="S30" s="14">
        <f t="shared" si="0"/>
        <v>-12.4244</v>
      </c>
      <c r="T30" s="14">
        <f t="shared" si="0"/>
        <v>-5.1711</v>
      </c>
      <c r="U30" s="14">
        <f t="shared" si="0"/>
        <v>-32.193899999999999</v>
      </c>
      <c r="V30" s="14">
        <f t="shared" si="0"/>
        <v>-2.4094000000000002</v>
      </c>
      <c r="W30" s="14">
        <f t="shared" si="0"/>
        <v>-3.5639000000000003</v>
      </c>
      <c r="X30" s="14">
        <f t="shared" si="0"/>
        <v>-7.0441999999999991</v>
      </c>
      <c r="Y30" s="14">
        <f t="shared" si="0"/>
        <v>-17.4527</v>
      </c>
      <c r="Z30" s="14">
        <f t="shared" si="0"/>
        <v>-1.6621999999999999</v>
      </c>
      <c r="AA30" s="14">
        <f t="shared" si="0"/>
        <v>-3.649</v>
      </c>
      <c r="AB30" s="14">
        <f t="shared" si="0"/>
        <v>-0.14400000000000002</v>
      </c>
      <c r="AC30" s="14">
        <f t="shared" si="0"/>
        <v>-6.6742999999999997</v>
      </c>
      <c r="AD30" s="14">
        <f t="shared" si="0"/>
        <v>-1.5893999999999999</v>
      </c>
      <c r="AE30" s="14">
        <f t="shared" si="0"/>
        <v>-0.28489999999999999</v>
      </c>
      <c r="AF30" s="14">
        <f t="shared" si="0"/>
        <v>-0.61949999999999994</v>
      </c>
      <c r="AG30" s="14">
        <f t="shared" si="0"/>
        <v>-1.6069</v>
      </c>
      <c r="AH30" s="14">
        <f t="shared" si="0"/>
        <v>-3.1097000000000001</v>
      </c>
      <c r="AI30" s="14">
        <f t="shared" si="0"/>
        <v>-7.5079000000000011</v>
      </c>
      <c r="AJ30" s="14">
        <f t="shared" si="0"/>
        <v>-5.0492000000000008</v>
      </c>
      <c r="AK30" s="14">
        <f t="shared" si="0"/>
        <v>-6.9375</v>
      </c>
      <c r="AL30" s="14">
        <f t="shared" si="0"/>
        <v>-48.718499999999999</v>
      </c>
    </row>
    <row r="31" spans="1:38" s="13" customFormat="1">
      <c r="A31" s="41" t="s">
        <v>44</v>
      </c>
      <c r="B31" s="42"/>
      <c r="C31" s="14">
        <f>C11-C21</f>
        <v>-15.856500000000002</v>
      </c>
      <c r="D31" s="14">
        <f t="shared" si="0"/>
        <v>-6.3345000000000002</v>
      </c>
      <c r="E31" s="14">
        <f t="shared" si="0"/>
        <v>0.40549999999999997</v>
      </c>
      <c r="F31" s="14">
        <f t="shared" si="0"/>
        <v>0.13290000000000002</v>
      </c>
      <c r="G31" s="14">
        <f t="shared" si="0"/>
        <v>9.9800000000000014E-2</v>
      </c>
      <c r="H31" s="14">
        <f t="shared" si="0"/>
        <v>1.0167999999999999</v>
      </c>
      <c r="I31" s="14">
        <f t="shared" si="0"/>
        <v>0.3327</v>
      </c>
      <c r="J31" s="14">
        <f t="shared" si="0"/>
        <v>0.55559999999999998</v>
      </c>
      <c r="K31" s="14">
        <f t="shared" si="0"/>
        <v>-5.4093000000000018</v>
      </c>
      <c r="L31" s="14">
        <f t="shared" si="0"/>
        <v>-4.6555</v>
      </c>
      <c r="M31" s="14">
        <f>M11-M21</f>
        <v>1.5590000000000002</v>
      </c>
      <c r="N31" s="14">
        <f t="shared" si="0"/>
        <v>-0.32869999999999999</v>
      </c>
      <c r="O31" s="14">
        <f t="shared" si="0"/>
        <v>1.9464000000000001</v>
      </c>
      <c r="P31" s="14">
        <f t="shared" si="0"/>
        <v>-0.1522</v>
      </c>
      <c r="Q31" s="14">
        <f t="shared" si="0"/>
        <v>-0.25009999999999977</v>
      </c>
      <c r="R31" s="14">
        <f t="shared" si="0"/>
        <v>1.2164000000000001</v>
      </c>
      <c r="S31" s="14">
        <f t="shared" si="0"/>
        <v>0.9205000000000001</v>
      </c>
      <c r="T31" s="14">
        <f t="shared" si="0"/>
        <v>0.52740000000000009</v>
      </c>
      <c r="U31" s="14">
        <f t="shared" si="0"/>
        <v>0.75089999999999968</v>
      </c>
      <c r="V31" s="14">
        <f t="shared" si="0"/>
        <v>7.4900000000000022E-2</v>
      </c>
      <c r="W31" s="14">
        <f t="shared" si="0"/>
        <v>-0.14019999999999999</v>
      </c>
      <c r="X31" s="14">
        <f t="shared" si="0"/>
        <v>-0.15620000000000001</v>
      </c>
      <c r="Y31" s="14">
        <f t="shared" si="0"/>
        <v>-0.6714</v>
      </c>
      <c r="Z31" s="14">
        <f t="shared" si="0"/>
        <v>6.069999999999999E-2</v>
      </c>
      <c r="AA31" s="14">
        <f t="shared" si="0"/>
        <v>0.1968</v>
      </c>
      <c r="AB31" s="14">
        <f t="shared" si="0"/>
        <v>3.3800000000000004E-2</v>
      </c>
      <c r="AC31" s="14">
        <f t="shared" si="0"/>
        <v>-0.10529999999999995</v>
      </c>
      <c r="AD31" s="14">
        <f t="shared" si="0"/>
        <v>0.18259999999999998</v>
      </c>
      <c r="AE31" s="14">
        <f t="shared" si="0"/>
        <v>-7.4999999999999997E-3</v>
      </c>
      <c r="AF31" s="14">
        <f t="shared" si="0"/>
        <v>4.7999999999999987E-3</v>
      </c>
      <c r="AG31" s="14">
        <f t="shared" si="0"/>
        <v>2.2800000000000015E-2</v>
      </c>
      <c r="AH31" s="14">
        <f t="shared" si="0"/>
        <v>0.60809999999999997</v>
      </c>
      <c r="AI31" s="14">
        <f t="shared" si="0"/>
        <v>-0.13250000000000001</v>
      </c>
      <c r="AJ31" s="14">
        <f t="shared" si="0"/>
        <v>-1.0199999999999987E-2</v>
      </c>
      <c r="AK31" s="14">
        <f t="shared" si="0"/>
        <v>0.66789999999999994</v>
      </c>
      <c r="AL31" s="14">
        <f t="shared" si="0"/>
        <v>1.1815999999999995</v>
      </c>
    </row>
    <row r="32" spans="1:38" s="13" customFormat="1">
      <c r="A32" s="43" t="s">
        <v>45</v>
      </c>
      <c r="B32" s="44"/>
      <c r="C32" s="14">
        <f t="shared" si="1"/>
        <v>-97.230200000000011</v>
      </c>
      <c r="D32" s="14">
        <f t="shared" si="0"/>
        <v>-5.1984000000000012</v>
      </c>
      <c r="E32" s="14">
        <f t="shared" si="0"/>
        <v>-7.8546000000000005</v>
      </c>
      <c r="F32" s="14">
        <f t="shared" si="0"/>
        <v>-0.32509999999999994</v>
      </c>
      <c r="G32" s="14">
        <f t="shared" si="0"/>
        <v>-0.12090000000000001</v>
      </c>
      <c r="H32" s="14">
        <f t="shared" si="0"/>
        <v>-2.169</v>
      </c>
      <c r="I32" s="14">
        <f t="shared" si="0"/>
        <v>-0.58609999999999995</v>
      </c>
      <c r="J32" s="14">
        <f t="shared" si="0"/>
        <v>-0.2253</v>
      </c>
      <c r="K32" s="14">
        <f t="shared" si="0"/>
        <v>12.045299999999997</v>
      </c>
      <c r="L32" s="14">
        <f t="shared" si="0"/>
        <v>-24.658800000000003</v>
      </c>
      <c r="M32" s="14">
        <f t="shared" si="0"/>
        <v>-15.1623</v>
      </c>
      <c r="N32" s="14">
        <f t="shared" si="0"/>
        <v>-1.4120999999999999</v>
      </c>
      <c r="O32" s="14">
        <f t="shared" si="0"/>
        <v>-5.6778000000000004</v>
      </c>
      <c r="P32" s="14">
        <f t="shared" si="0"/>
        <v>-1.6267</v>
      </c>
      <c r="Q32" s="14">
        <f t="shared" si="0"/>
        <v>-11.464099999999998</v>
      </c>
      <c r="R32" s="14">
        <f t="shared" si="0"/>
        <v>-2.0686</v>
      </c>
      <c r="S32" s="14">
        <f t="shared" si="0"/>
        <v>-4.9224000000000006</v>
      </c>
      <c r="T32" s="14">
        <f t="shared" si="0"/>
        <v>-2.4849999999999999</v>
      </c>
      <c r="U32" s="14">
        <f t="shared" si="0"/>
        <v>-20.5913</v>
      </c>
      <c r="V32" s="14">
        <f t="shared" si="0"/>
        <v>0.49139999999999961</v>
      </c>
      <c r="W32" s="14">
        <f t="shared" si="0"/>
        <v>-2.8688000000000002</v>
      </c>
      <c r="X32" s="14">
        <f t="shared" si="0"/>
        <v>-6.6598000000000006</v>
      </c>
      <c r="Y32" s="14">
        <f t="shared" si="0"/>
        <v>-4.6593</v>
      </c>
      <c r="Z32" s="14">
        <f t="shared" si="0"/>
        <v>-1.4074</v>
      </c>
      <c r="AA32" s="14">
        <f t="shared" si="0"/>
        <v>-2.4533999999999998</v>
      </c>
      <c r="AB32" s="14">
        <f t="shared" si="0"/>
        <v>-3.2700000000000007E-2</v>
      </c>
      <c r="AC32" s="14">
        <f t="shared" si="0"/>
        <v>-2.2033</v>
      </c>
      <c r="AD32" s="14">
        <f t="shared" si="0"/>
        <v>-3.1900000000000039E-2</v>
      </c>
      <c r="AE32" s="14">
        <f t="shared" si="0"/>
        <v>-0.1371</v>
      </c>
      <c r="AF32" s="14">
        <f t="shared" si="0"/>
        <v>-6.9800000000000001E-2</v>
      </c>
      <c r="AG32" s="14">
        <f t="shared" ref="D32:AL34" si="2">AG12-AG22</f>
        <v>-2.1566000000000001</v>
      </c>
      <c r="AH32" s="14">
        <f t="shared" si="2"/>
        <v>-1.3351</v>
      </c>
      <c r="AI32" s="14">
        <f t="shared" si="2"/>
        <v>-5.9131999999999998</v>
      </c>
      <c r="AJ32" s="14">
        <f t="shared" si="2"/>
        <v>-3.5949</v>
      </c>
      <c r="AK32" s="14">
        <f t="shared" si="2"/>
        <v>-0.41520000000000001</v>
      </c>
      <c r="AL32" s="14">
        <f t="shared" si="2"/>
        <v>-11.081099999999999</v>
      </c>
    </row>
    <row r="33" spans="1:38" s="13" customFormat="1">
      <c r="A33" s="35" t="s">
        <v>46</v>
      </c>
      <c r="B33" s="36"/>
      <c r="C33" s="14">
        <f t="shared" si="1"/>
        <v>-66.721099999999993</v>
      </c>
      <c r="D33" s="14">
        <f t="shared" si="2"/>
        <v>-0.67009999999999992</v>
      </c>
      <c r="E33" s="14">
        <f t="shared" si="2"/>
        <v>-1.5145999999999999</v>
      </c>
      <c r="F33" s="14">
        <f t="shared" si="2"/>
        <v>5.1100000000000007E-2</v>
      </c>
      <c r="G33" s="14">
        <f t="shared" si="2"/>
        <v>8.09E-2</v>
      </c>
      <c r="H33" s="14">
        <f t="shared" si="2"/>
        <v>-1.4853000000000001</v>
      </c>
      <c r="I33" s="14">
        <f t="shared" si="2"/>
        <v>0.15089999999999998</v>
      </c>
      <c r="J33" s="14">
        <f t="shared" si="2"/>
        <v>0.1134</v>
      </c>
      <c r="K33" s="14">
        <f t="shared" si="2"/>
        <v>-19.051600000000001</v>
      </c>
      <c r="L33" s="14">
        <f t="shared" si="2"/>
        <v>-6.7421999999999995</v>
      </c>
      <c r="M33" s="14">
        <f t="shared" si="2"/>
        <v>-7.0312999999999999</v>
      </c>
      <c r="N33" s="14">
        <f t="shared" si="2"/>
        <v>-0.28409999999999996</v>
      </c>
      <c r="O33" s="14">
        <f t="shared" si="2"/>
        <v>-1.6892</v>
      </c>
      <c r="P33" s="14">
        <f t="shared" si="2"/>
        <v>3.3899999999999986E-2</v>
      </c>
      <c r="Q33" s="14">
        <f t="shared" si="2"/>
        <v>-7.0970000000000004</v>
      </c>
      <c r="R33" s="14">
        <f t="shared" si="2"/>
        <v>-6.469999999999998E-2</v>
      </c>
      <c r="S33" s="14">
        <f t="shared" si="2"/>
        <v>0.57290000000000008</v>
      </c>
      <c r="T33" s="14">
        <f t="shared" si="2"/>
        <v>-0.40360000000000001</v>
      </c>
      <c r="U33" s="14">
        <f t="shared" si="2"/>
        <v>-12.857200000000001</v>
      </c>
      <c r="V33" s="14">
        <f t="shared" si="2"/>
        <v>-5.4999999999999993E-2</v>
      </c>
      <c r="W33" s="14">
        <f t="shared" si="2"/>
        <v>-1.9748999999999999</v>
      </c>
      <c r="X33" s="14">
        <f t="shared" si="2"/>
        <v>-2.8879000000000001</v>
      </c>
      <c r="Y33" s="14">
        <f t="shared" si="2"/>
        <v>-0.96550000000000002</v>
      </c>
      <c r="Z33" s="14">
        <f t="shared" si="2"/>
        <v>-0.77370000000000005</v>
      </c>
      <c r="AA33" s="14">
        <f t="shared" si="2"/>
        <v>-1.9349999999999998</v>
      </c>
      <c r="AB33" s="14">
        <f t="shared" si="2"/>
        <v>-1.18E-2</v>
      </c>
      <c r="AC33" s="14">
        <f t="shared" si="2"/>
        <v>-0.18130000000000002</v>
      </c>
      <c r="AD33" s="14">
        <f t="shared" si="2"/>
        <v>8.1999999999999955E-3</v>
      </c>
      <c r="AE33" s="14">
        <f t="shared" si="2"/>
        <v>-6.9999999999999999E-4</v>
      </c>
      <c r="AF33" s="14">
        <f t="shared" si="2"/>
        <v>0.12809999999999999</v>
      </c>
      <c r="AG33" s="14">
        <f t="shared" si="2"/>
        <v>-0.33599999999999997</v>
      </c>
      <c r="AH33" s="14">
        <f t="shared" si="2"/>
        <v>-0.51319999999999999</v>
      </c>
      <c r="AI33" s="14">
        <f t="shared" si="2"/>
        <v>-2.2010999999999998</v>
      </c>
      <c r="AJ33" s="14">
        <f t="shared" si="2"/>
        <v>-2.2431000000000001</v>
      </c>
      <c r="AK33" s="14">
        <f t="shared" si="2"/>
        <v>-0.19140000000000001</v>
      </c>
      <c r="AL33" s="14">
        <f t="shared" si="2"/>
        <v>-5.2073</v>
      </c>
    </row>
    <row r="34" spans="1:38" s="13" customFormat="1">
      <c r="A34" s="35" t="s">
        <v>47</v>
      </c>
      <c r="B34" s="36"/>
      <c r="C34" s="14">
        <f t="shared" si="1"/>
        <v>-15.3706</v>
      </c>
      <c r="D34" s="14">
        <f t="shared" si="2"/>
        <v>-1.2323999999999999</v>
      </c>
      <c r="E34" s="14">
        <f t="shared" si="2"/>
        <v>-9.1899999999999996E-2</v>
      </c>
      <c r="F34" s="14">
        <f t="shared" si="2"/>
        <v>0.11360000000000001</v>
      </c>
      <c r="G34" s="14">
        <f t="shared" si="2"/>
        <v>1.0800000000000001E-2</v>
      </c>
      <c r="H34" s="14">
        <f t="shared" si="2"/>
        <v>-9.9999999999999829E-5</v>
      </c>
      <c r="I34" s="14">
        <f t="shared" si="2"/>
        <v>5.4999999999999997E-3</v>
      </c>
      <c r="J34" s="14">
        <f t="shared" si="2"/>
        <v>-3.0000000000000003E-4</v>
      </c>
      <c r="K34" s="14">
        <f t="shared" si="2"/>
        <v>48.913499999999999</v>
      </c>
      <c r="L34" s="14">
        <f t="shared" si="2"/>
        <v>-0.65890000000000004</v>
      </c>
      <c r="M34" s="14">
        <f t="shared" si="2"/>
        <v>0.91369999999999996</v>
      </c>
      <c r="N34" s="14">
        <f t="shared" si="2"/>
        <v>5.4100000000000037E-2</v>
      </c>
      <c r="O34" s="14">
        <f t="shared" si="2"/>
        <v>3.5800000000000005E-2</v>
      </c>
      <c r="P34" s="14">
        <f t="shared" si="2"/>
        <v>-0.51160000000000005</v>
      </c>
      <c r="Q34" s="14">
        <f t="shared" si="2"/>
        <v>0.78129999999999988</v>
      </c>
      <c r="R34" s="14">
        <f t="shared" si="2"/>
        <v>-0.11119999999999999</v>
      </c>
      <c r="S34" s="14">
        <f t="shared" si="2"/>
        <v>5.74E-2</v>
      </c>
      <c r="T34" s="14">
        <f t="shared" si="2"/>
        <v>-4.8999999999999998E-3</v>
      </c>
      <c r="U34" s="14">
        <f t="shared" si="2"/>
        <v>-3.0769000000000002</v>
      </c>
      <c r="V34" s="14">
        <f t="shared" si="2"/>
        <v>-8.7000000000001521E-3</v>
      </c>
      <c r="W34" s="14">
        <f t="shared" si="2"/>
        <v>-0.56610000000000005</v>
      </c>
      <c r="X34" s="14">
        <f t="shared" si="2"/>
        <v>-1.2733000000000001</v>
      </c>
      <c r="Y34" s="14">
        <f t="shared" si="2"/>
        <v>1.2159</v>
      </c>
      <c r="Z34" s="14">
        <f t="shared" si="2"/>
        <v>-1E-3</v>
      </c>
      <c r="AA34" s="14">
        <f t="shared" si="2"/>
        <v>3.27E-2</v>
      </c>
      <c r="AB34" s="14">
        <f t="shared" si="2"/>
        <v>8.0999999999999996E-3</v>
      </c>
      <c r="AC34" s="14">
        <f t="shared" si="2"/>
        <v>-7.959999999999999E-2</v>
      </c>
      <c r="AD34" s="14">
        <f t="shared" si="2"/>
        <v>0.36630000000000001</v>
      </c>
      <c r="AE34" s="14">
        <f t="shared" si="2"/>
        <v>-5.0000000000000001E-4</v>
      </c>
      <c r="AF34" s="14">
        <f t="shared" si="2"/>
        <v>5.9999999999999995E-4</v>
      </c>
      <c r="AG34" s="14">
        <f t="shared" si="2"/>
        <v>-1.3298000000000001</v>
      </c>
      <c r="AH34" s="14">
        <f t="shared" si="2"/>
        <v>-2.8000000000000004E-2</v>
      </c>
      <c r="AI34" s="14">
        <f t="shared" si="2"/>
        <v>-0.79420000000000002</v>
      </c>
      <c r="AJ34" s="14">
        <f t="shared" si="2"/>
        <v>-0.7994</v>
      </c>
      <c r="AK34" s="14">
        <f t="shared" si="2"/>
        <v>0.64739999999999998</v>
      </c>
      <c r="AL34" s="14">
        <f t="shared" si="2"/>
        <v>-2.4156000000000013</v>
      </c>
    </row>
    <row r="35" spans="1:38">
      <c r="A35" s="1" t="s">
        <v>50</v>
      </c>
      <c r="D35" s="8"/>
      <c r="J35" s="8"/>
      <c r="K35" s="8"/>
      <c r="N35" s="9"/>
    </row>
    <row r="36" spans="1:38">
      <c r="D36" s="8"/>
      <c r="J36" s="8"/>
      <c r="K36" s="8"/>
      <c r="N36" s="9"/>
    </row>
    <row r="37" spans="1:38">
      <c r="D37" s="8"/>
      <c r="J37" s="8"/>
      <c r="K37" s="8"/>
      <c r="N37" s="9"/>
    </row>
    <row r="38" spans="1:38">
      <c r="C38" s="12"/>
      <c r="D38" s="12"/>
      <c r="E38" s="12"/>
      <c r="F38" s="12"/>
      <c r="G38" s="12"/>
      <c r="H38" s="12"/>
      <c r="I38" s="12"/>
      <c r="J38" s="12"/>
      <c r="K38" s="12"/>
      <c r="N38" s="9"/>
    </row>
    <row r="39" spans="1:38">
      <c r="D39" s="8"/>
      <c r="J39" s="8"/>
      <c r="K39" s="8"/>
      <c r="N39" s="9"/>
    </row>
    <row r="40" spans="1:38">
      <c r="D40" s="8"/>
      <c r="J40" s="8"/>
      <c r="K40" s="8"/>
      <c r="N40" s="9"/>
    </row>
    <row r="41" spans="1:38">
      <c r="D41" s="8"/>
      <c r="J41" s="8"/>
      <c r="K41" s="8"/>
      <c r="N41" s="9"/>
    </row>
    <row r="42" spans="1:38">
      <c r="J42" s="8"/>
      <c r="K42" s="8"/>
      <c r="N42" s="9"/>
    </row>
    <row r="43" spans="1:38">
      <c r="J43" s="8"/>
      <c r="K43" s="8"/>
      <c r="N43" s="9"/>
    </row>
    <row r="44" spans="1:38">
      <c r="I44" s="8"/>
      <c r="J44" s="8"/>
      <c r="K44" s="8"/>
      <c r="N44" s="9"/>
    </row>
    <row r="45" spans="1:38">
      <c r="F45" s="8"/>
      <c r="N45" s="9"/>
    </row>
    <row r="46" spans="1:38">
      <c r="F46" s="8"/>
    </row>
  </sheetData>
  <mergeCells count="32">
    <mergeCell ref="A14:B14"/>
    <mergeCell ref="A2:O2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26:B26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33:B33"/>
    <mergeCell ref="A34:B34"/>
    <mergeCell ref="A27:B27"/>
    <mergeCell ref="A28:B28"/>
    <mergeCell ref="A29:B29"/>
    <mergeCell ref="A30:B30"/>
    <mergeCell ref="A31:B31"/>
    <mergeCell ref="A32:B32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2024年1月（按美元）</vt:lpstr>
      <vt:lpstr>2025年2月（按美元）</vt:lpstr>
      <vt:lpstr>2025年累计（按美元）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kylin</cp:lastModifiedBy>
  <cp:lastPrinted>2023-02-09T01:32:07Z</cp:lastPrinted>
  <dcterms:created xsi:type="dcterms:W3CDTF">2023-02-08T05:41:26Z</dcterms:created>
  <dcterms:modified xsi:type="dcterms:W3CDTF">2025-03-10T07:42:43Z</dcterms:modified>
</cp:coreProperties>
</file>