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120" windowWidth="27975" windowHeight="12270" firstSheet="5" activeTab="10"/>
  </bookViews>
  <sheets>
    <sheet name="2023年1月（按美元）" sheetId="1" r:id="rId1"/>
    <sheet name="2023年2月（按美元）" sheetId="5" r:id="rId2"/>
    <sheet name="2023年3月（按美元） " sheetId="6" r:id="rId3"/>
    <sheet name="2023年4月（按美元）" sheetId="7" r:id="rId4"/>
    <sheet name="2023年5月（按美元）  " sheetId="8" r:id="rId5"/>
    <sheet name="2023年6月（按美元）" sheetId="9" r:id="rId6"/>
    <sheet name="2023年7月（按美元）" sheetId="10" r:id="rId7"/>
    <sheet name="2023年8月（按美元）" sheetId="11" r:id="rId8"/>
    <sheet name="2023年9月（按美元）" sheetId="12" r:id="rId9"/>
    <sheet name="2023年10月（按美元）" sheetId="13" r:id="rId10"/>
    <sheet name="2023年累计（按美元）" sheetId="2" r:id="rId11"/>
  </sheets>
  <calcPr calcId="124519"/>
</workbook>
</file>

<file path=xl/calcChain.xml><?xml version="1.0" encoding="utf-8"?>
<calcChain xmlns="http://schemas.openxmlformats.org/spreadsheetml/2006/main">
  <c r="AL34" i="10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9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8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C25" i="7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AL34" i="6" l="1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5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1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</calcChain>
</file>

<file path=xl/sharedStrings.xml><?xml version="1.0" encoding="utf-8"?>
<sst xmlns="http://schemas.openxmlformats.org/spreadsheetml/2006/main" count="770" uniqueCount="62">
  <si>
    <t>单位：亿美元</t>
  </si>
  <si>
    <t>项目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</si>
  <si>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</si>
  <si>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</si>
  <si>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</si>
  <si>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</si>
  <si>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</si>
  <si>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</si>
  <si>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</si>
  <si>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</si>
  <si>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</si>
  <si>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</si>
  <si>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</si>
  <si>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</si>
  <si>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</si>
  <si>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</si>
  <si>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</si>
  <si>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</si>
  <si>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</si>
  <si>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</si>
  <si>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</si>
  <si>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</si>
  <si>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</si>
  <si>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</si>
  <si>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</si>
  <si>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</si>
  <si>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</si>
  <si>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</si>
  <si>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</si>
  <si>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</si>
  <si>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</si>
  <si>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</si>
  <si>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</si>
  <si>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大连</t>
  </si>
  <si>
    <t>宁波</t>
  </si>
  <si>
    <t>厦门</t>
  </si>
  <si>
    <t>青岛</t>
  </si>
  <si>
    <t>深圳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</si>
  <si>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</si>
  <si>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</si>
  <si>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</si>
  <si>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</si>
  <si>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</si>
  <si>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</si>
  <si>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</si>
  <si>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</si>
  <si>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</si>
  <si>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</si>
  <si>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</si>
  <si>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</si>
  <si>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注： 1.分地区是指办理结售汇业务的银行所在地。其中，本表中辽宁不含大连，浙江不含宁波，福建不含厦门，山东不含青岛，广东不含深圳。</t>
  </si>
  <si>
    <t>2023年1月银行结售汇数据（分地区）</t>
    <phoneticPr fontId="5" type="noConversion"/>
  </si>
  <si>
    <t>2023年2月银行结售汇数据（分地区）</t>
    <phoneticPr fontId="5" type="noConversion"/>
  </si>
  <si>
    <t>2023年3月银行结售汇数据（分地区）</t>
    <phoneticPr fontId="5" type="noConversion"/>
  </si>
  <si>
    <t>2023年4月银行结售汇数据（分地区）</t>
    <phoneticPr fontId="5" type="noConversion"/>
  </si>
  <si>
    <t>2023年5月银行结售汇数据（分地区）</t>
    <phoneticPr fontId="5" type="noConversion"/>
  </si>
  <si>
    <t>2023年6月银行结售汇数据（分地区）</t>
    <phoneticPr fontId="5" type="noConversion"/>
  </si>
  <si>
    <t>2023年7月银行结售汇数据（分地区）</t>
    <phoneticPr fontId="5" type="noConversion"/>
  </si>
  <si>
    <t>2023年8月银行结售汇数据（分地区）</t>
    <phoneticPr fontId="5" type="noConversion"/>
  </si>
  <si>
    <t>2023年9月银行结售汇数据（分地区）</t>
    <phoneticPr fontId="5" type="noConversion"/>
  </si>
  <si>
    <t>2023年10月银行结售汇数据（分地区）</t>
    <phoneticPr fontId="5" type="noConversion"/>
  </si>
  <si>
    <t>2023年1-10月银行结售汇数据（分地区）</t>
    <phoneticPr fontId="5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</si>
</sst>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0.00_ "/>
    <numFmt numFmtId="177" formatCode="#,##0.00_ 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57" fontId="7" fillId="0" borderId="3" xfId="0" applyNumberFormat="1" applyFont="1" applyBorder="1" applyAlignment="1">
      <alignment horizontal="center" vertical="center"/>
    </xf>
    <xf numFmtId="176" fontId="2" fillId="0" borderId="3" xfId="1" applyNumberFormat="1" applyFont="1" applyBorder="1">
      <alignment vertical="center"/>
    </xf>
    <xf numFmtId="176" fontId="8" fillId="0" borderId="3" xfId="1" applyNumberFormat="1" applyFont="1" applyBorder="1">
      <alignment vertical="center"/>
    </xf>
    <xf numFmtId="0" fontId="8" fillId="0" borderId="0" xfId="0" applyFont="1">
      <alignment vertical="center"/>
    </xf>
    <xf numFmtId="43" fontId="8" fillId="0" borderId="3" xfId="1" applyFont="1" applyBorder="1">
      <alignment vertical="center"/>
    </xf>
    <xf numFmtId="0" fontId="2" fillId="0" borderId="0" xfId="0" applyFont="1" applyBorder="1">
      <alignment vertical="center"/>
    </xf>
    <xf numFmtId="176" fontId="2" fillId="0" borderId="0" xfId="0" applyNumberFormat="1" applyFont="1">
      <alignment vertical="center"/>
    </xf>
    <xf numFmtId="4" fontId="2" fillId="0" borderId="3" xfId="0" applyNumberFormat="1" applyFont="1" applyBorder="1">
      <alignment vertical="center"/>
    </xf>
    <xf numFmtId="4" fontId="8" fillId="0" borderId="3" xfId="0" applyNumberFormat="1" applyFont="1" applyBorder="1">
      <alignment vertical="center"/>
    </xf>
    <xf numFmtId="177" fontId="2" fillId="0" borderId="0" xfId="0" applyNumberFormat="1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L56"/>
  <sheetViews>
    <sheetView workbookViewId="0">
      <selection activeCell="C25" sqref="A2:AL35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23" t="s">
        <v>51</v>
      </c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38">
      <c r="A3" s="2" t="s">
        <v>0</v>
      </c>
      <c r="B3" s="2"/>
    </row>
    <row r="4" spans="1:38">
      <c r="A4" s="25" t="s">
        <v>1</v>
      </c>
      <c r="B4" s="26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27" t="s">
        <v>38</v>
      </c>
      <c r="B5" s="28"/>
      <c r="C5" s="4">
        <v>101.02589999999999</v>
      </c>
      <c r="D5" s="4">
        <v>26.432300000000001</v>
      </c>
      <c r="E5" s="4">
        <v>23.848500000000001</v>
      </c>
      <c r="F5" s="4">
        <v>2.8289</v>
      </c>
      <c r="G5" s="4">
        <v>3.6772</v>
      </c>
      <c r="H5" s="4">
        <v>9.3381000000000007</v>
      </c>
      <c r="I5" s="4">
        <v>2.9365999999999999</v>
      </c>
      <c r="J5" s="4">
        <v>2.6417999999999999</v>
      </c>
      <c r="K5" s="4">
        <v>345.536</v>
      </c>
      <c r="L5" s="4">
        <v>220.55449999999999</v>
      </c>
      <c r="M5" s="4">
        <v>228.8638</v>
      </c>
      <c r="N5" s="4">
        <v>25.928799999999999</v>
      </c>
      <c r="O5" s="4">
        <v>49.370399999999997</v>
      </c>
      <c r="P5" s="4">
        <v>16.4239</v>
      </c>
      <c r="Q5" s="4">
        <v>80.190600000000003</v>
      </c>
      <c r="R5" s="4">
        <v>21.059000000000001</v>
      </c>
      <c r="S5" s="4">
        <v>25.732700000000001</v>
      </c>
      <c r="T5" s="4">
        <v>14.7628</v>
      </c>
      <c r="U5" s="4">
        <v>173.10980000000001</v>
      </c>
      <c r="V5" s="4">
        <v>5.3978000000000002</v>
      </c>
      <c r="W5" s="4">
        <v>4.1806000000000001</v>
      </c>
      <c r="X5" s="4">
        <v>15.1942</v>
      </c>
      <c r="Y5" s="4">
        <v>19.3413</v>
      </c>
      <c r="Z5" s="4">
        <v>2.3534000000000002</v>
      </c>
      <c r="AA5" s="4">
        <v>2.2303999999999999</v>
      </c>
      <c r="AB5" s="4">
        <v>6.0100000000000001E-2</v>
      </c>
      <c r="AC5" s="4">
        <v>14.852</v>
      </c>
      <c r="AD5" s="4">
        <v>0.9052</v>
      </c>
      <c r="AE5" s="4">
        <v>0.24829999999999999</v>
      </c>
      <c r="AF5" s="4">
        <v>0.96740000000000004</v>
      </c>
      <c r="AG5" s="4">
        <v>4.5896999999999997</v>
      </c>
      <c r="AH5" s="4">
        <v>15.633100000000001</v>
      </c>
      <c r="AI5" s="4">
        <v>87.523799999999994</v>
      </c>
      <c r="AJ5" s="4">
        <v>32.115900000000003</v>
      </c>
      <c r="AK5" s="4">
        <v>36.003599999999999</v>
      </c>
      <c r="AL5" s="4">
        <v>136.7208</v>
      </c>
    </row>
    <row r="6" spans="1:38">
      <c r="A6" s="27" t="s">
        <v>39</v>
      </c>
      <c r="B6" s="28"/>
      <c r="C6" s="4">
        <v>8.8926999999999996</v>
      </c>
      <c r="D6" s="4">
        <v>0.26150000000000001</v>
      </c>
      <c r="E6" s="4">
        <v>5.7700000000000001E-2</v>
      </c>
      <c r="F6" s="4">
        <v>4.0000000000000002E-4</v>
      </c>
      <c r="G6" s="4">
        <v>1E-4</v>
      </c>
      <c r="H6" s="4">
        <v>2.0000000000000001E-4</v>
      </c>
      <c r="I6" s="4">
        <v>1E-4</v>
      </c>
      <c r="J6" s="4">
        <v>8.9999999999999998E-4</v>
      </c>
      <c r="K6" s="4">
        <v>70.330699999999993</v>
      </c>
      <c r="L6" s="4">
        <v>0.1757</v>
      </c>
      <c r="M6" s="4">
        <v>1.0884</v>
      </c>
      <c r="N6" s="4">
        <v>1.1999999999999999E-3</v>
      </c>
      <c r="O6" s="4">
        <v>7.4800000000000005E-2</v>
      </c>
      <c r="P6" s="4">
        <v>2.9999999999999997E-4</v>
      </c>
      <c r="Q6" s="4">
        <v>0.27160000000000001</v>
      </c>
      <c r="R6" s="4">
        <v>4.3E-3</v>
      </c>
      <c r="S6" s="4">
        <v>6.0000000000000001E-3</v>
      </c>
      <c r="T6" s="4">
        <v>2.3E-3</v>
      </c>
      <c r="U6" s="4">
        <v>0.16200000000000001</v>
      </c>
      <c r="V6" s="4">
        <v>0.1227</v>
      </c>
      <c r="W6" s="4">
        <v>2.9999999999999997E-4</v>
      </c>
      <c r="X6" s="4">
        <v>7.0000000000000001E-3</v>
      </c>
      <c r="Y6" s="4">
        <v>5.4999999999999997E-3</v>
      </c>
      <c r="Z6" s="4">
        <v>1E-4</v>
      </c>
      <c r="AA6" s="4">
        <v>1.1000000000000001E-3</v>
      </c>
      <c r="AB6" s="4">
        <v>0</v>
      </c>
      <c r="AC6" s="4">
        <v>1E-3</v>
      </c>
      <c r="AD6" s="4">
        <v>0</v>
      </c>
      <c r="AE6" s="4">
        <v>0</v>
      </c>
      <c r="AF6" s="4">
        <v>0</v>
      </c>
      <c r="AG6" s="4">
        <v>0</v>
      </c>
      <c r="AH6" s="4">
        <v>2.8E-3</v>
      </c>
      <c r="AI6" s="4">
        <v>17.5456</v>
      </c>
      <c r="AJ6" s="4">
        <v>7.7000000000000002E-3</v>
      </c>
      <c r="AK6" s="4">
        <v>0.13150000000000001</v>
      </c>
      <c r="AL6" s="4">
        <v>0.32769999999999999</v>
      </c>
    </row>
    <row r="7" spans="1:38">
      <c r="A7" s="27" t="s">
        <v>40</v>
      </c>
      <c r="B7" s="28"/>
      <c r="C7" s="4">
        <v>92.133200000000002</v>
      </c>
      <c r="D7" s="4">
        <v>26.1708</v>
      </c>
      <c r="E7" s="4">
        <v>23.790800000000001</v>
      </c>
      <c r="F7" s="4">
        <v>2.8285</v>
      </c>
      <c r="G7" s="4">
        <v>3.6770999999999998</v>
      </c>
      <c r="H7" s="4">
        <v>9.3378999999999994</v>
      </c>
      <c r="I7" s="4">
        <v>2.9365000000000001</v>
      </c>
      <c r="J7" s="4">
        <v>2.6408999999999998</v>
      </c>
      <c r="K7" s="4">
        <v>275.20530000000002</v>
      </c>
      <c r="L7" s="4">
        <v>220.37880000000001</v>
      </c>
      <c r="M7" s="4">
        <v>227.77539999999999</v>
      </c>
      <c r="N7" s="4">
        <v>25.927600000000002</v>
      </c>
      <c r="O7" s="4">
        <v>49.2956</v>
      </c>
      <c r="P7" s="4">
        <v>16.4236</v>
      </c>
      <c r="Q7" s="4">
        <v>79.918999999999997</v>
      </c>
      <c r="R7" s="4">
        <v>21.0547</v>
      </c>
      <c r="S7" s="4">
        <v>25.726700000000001</v>
      </c>
      <c r="T7" s="4">
        <v>14.7605</v>
      </c>
      <c r="U7" s="4">
        <v>172.9478</v>
      </c>
      <c r="V7" s="4">
        <v>5.2751000000000001</v>
      </c>
      <c r="W7" s="4">
        <v>4.1802999999999999</v>
      </c>
      <c r="X7" s="4">
        <v>15.187200000000001</v>
      </c>
      <c r="Y7" s="4">
        <v>19.335799999999999</v>
      </c>
      <c r="Z7" s="4">
        <v>2.3532999999999999</v>
      </c>
      <c r="AA7" s="4">
        <v>2.2292999999999998</v>
      </c>
      <c r="AB7" s="4">
        <v>6.0100000000000001E-2</v>
      </c>
      <c r="AC7" s="4">
        <v>14.851000000000001</v>
      </c>
      <c r="AD7" s="4">
        <v>0.9052</v>
      </c>
      <c r="AE7" s="4">
        <v>0.24829999999999999</v>
      </c>
      <c r="AF7" s="4">
        <v>0.96740000000000004</v>
      </c>
      <c r="AG7" s="4">
        <v>4.5896999999999997</v>
      </c>
      <c r="AH7" s="4">
        <v>15.6303</v>
      </c>
      <c r="AI7" s="4">
        <v>69.978200000000001</v>
      </c>
      <c r="AJ7" s="4">
        <v>32.108199999999997</v>
      </c>
      <c r="AK7" s="4">
        <v>35.872100000000003</v>
      </c>
      <c r="AL7" s="4">
        <v>136.3931</v>
      </c>
    </row>
    <row r="8" spans="1:38">
      <c r="A8" s="27" t="s">
        <v>41</v>
      </c>
      <c r="B8" s="28"/>
      <c r="C8" s="4">
        <v>56.872900000000001</v>
      </c>
      <c r="D8" s="4">
        <v>24.2897</v>
      </c>
      <c r="E8" s="4">
        <v>22.930399999999999</v>
      </c>
      <c r="F8" s="4">
        <v>2.8056999999999999</v>
      </c>
      <c r="G8" s="4">
        <v>3.3856000000000002</v>
      </c>
      <c r="H8" s="4">
        <v>8.9429999999999996</v>
      </c>
      <c r="I8" s="4">
        <v>2.665</v>
      </c>
      <c r="J8" s="4">
        <v>2.1934999999999998</v>
      </c>
      <c r="K8" s="4">
        <v>157.50839999999999</v>
      </c>
      <c r="L8" s="4">
        <v>205.03100000000001</v>
      </c>
      <c r="M8" s="4">
        <v>221.2818</v>
      </c>
      <c r="N8" s="4">
        <v>24.913</v>
      </c>
      <c r="O8" s="4">
        <v>48.711399999999998</v>
      </c>
      <c r="P8" s="4">
        <v>14.883800000000001</v>
      </c>
      <c r="Q8" s="4">
        <v>76.223799999999997</v>
      </c>
      <c r="R8" s="4">
        <v>18.651299999999999</v>
      </c>
      <c r="S8" s="4">
        <v>23.994900000000001</v>
      </c>
      <c r="T8" s="4">
        <v>14.1882</v>
      </c>
      <c r="U8" s="4">
        <v>167.73240000000001</v>
      </c>
      <c r="V8" s="4">
        <v>4.4978999999999996</v>
      </c>
      <c r="W8" s="4">
        <v>2.9575999999999998</v>
      </c>
      <c r="X8" s="4">
        <v>15.040800000000001</v>
      </c>
      <c r="Y8" s="4">
        <v>16.759899999999998</v>
      </c>
      <c r="Z8" s="4">
        <v>1.9144000000000001</v>
      </c>
      <c r="AA8" s="4">
        <v>2.0104000000000002</v>
      </c>
      <c r="AB8" s="4">
        <v>1.43E-2</v>
      </c>
      <c r="AC8" s="4">
        <v>13.347300000000001</v>
      </c>
      <c r="AD8" s="4">
        <v>0.83589999999999998</v>
      </c>
      <c r="AE8" s="4">
        <v>0.24779999999999999</v>
      </c>
      <c r="AF8" s="4">
        <v>0.95499999999999996</v>
      </c>
      <c r="AG8" s="4">
        <v>3.2212000000000001</v>
      </c>
      <c r="AH8" s="4">
        <v>15.3193</v>
      </c>
      <c r="AI8" s="4">
        <v>67.668400000000005</v>
      </c>
      <c r="AJ8" s="4">
        <v>31.6386</v>
      </c>
      <c r="AK8" s="4">
        <v>34.847900000000003</v>
      </c>
      <c r="AL8" s="4">
        <v>116.1818</v>
      </c>
    </row>
    <row r="9" spans="1:38">
      <c r="A9" s="29" t="s">
        <v>42</v>
      </c>
      <c r="B9" s="30"/>
      <c r="C9" s="4">
        <v>33.436799999999998</v>
      </c>
      <c r="D9" s="4">
        <v>20.594999999999999</v>
      </c>
      <c r="E9" s="4">
        <v>21.5076</v>
      </c>
      <c r="F9" s="4">
        <v>2.4401999999999999</v>
      </c>
      <c r="G9" s="4">
        <v>3.1248</v>
      </c>
      <c r="H9" s="4">
        <v>7.4250999999999996</v>
      </c>
      <c r="I9" s="4">
        <v>1.9730000000000001</v>
      </c>
      <c r="J9" s="4">
        <v>1.5792999999999999</v>
      </c>
      <c r="K9" s="4">
        <v>110.3258</v>
      </c>
      <c r="L9" s="4">
        <v>196.26230000000001</v>
      </c>
      <c r="M9" s="4">
        <v>212.28800000000001</v>
      </c>
      <c r="N9" s="4">
        <v>23.893699999999999</v>
      </c>
      <c r="O9" s="4">
        <v>45.569200000000002</v>
      </c>
      <c r="P9" s="4">
        <v>14.4229</v>
      </c>
      <c r="Q9" s="4">
        <v>71.659499999999994</v>
      </c>
      <c r="R9" s="4">
        <v>16.9468</v>
      </c>
      <c r="S9" s="4">
        <v>21.782599999999999</v>
      </c>
      <c r="T9" s="4">
        <v>12.5586</v>
      </c>
      <c r="U9" s="4">
        <v>155.54650000000001</v>
      </c>
      <c r="V9" s="4">
        <v>3.9580000000000002</v>
      </c>
      <c r="W9" s="4">
        <v>2.4510000000000001</v>
      </c>
      <c r="X9" s="4">
        <v>14.0617</v>
      </c>
      <c r="Y9" s="4">
        <v>13.0479</v>
      </c>
      <c r="Z9" s="4">
        <v>1.7958000000000001</v>
      </c>
      <c r="AA9" s="4">
        <v>1.6944999999999999</v>
      </c>
      <c r="AB9" s="4">
        <v>8.3999999999999995E-3</v>
      </c>
      <c r="AC9" s="4">
        <v>12.072800000000001</v>
      </c>
      <c r="AD9" s="4">
        <v>0.65390000000000004</v>
      </c>
      <c r="AE9" s="4">
        <v>0.21870000000000001</v>
      </c>
      <c r="AF9" s="4">
        <v>0.89459999999999995</v>
      </c>
      <c r="AG9" s="4">
        <v>2.8376000000000001</v>
      </c>
      <c r="AH9" s="4">
        <v>12.805400000000001</v>
      </c>
      <c r="AI9" s="4">
        <v>65.4392</v>
      </c>
      <c r="AJ9" s="4">
        <v>29.631799999999998</v>
      </c>
      <c r="AK9" s="4">
        <v>31.386199999999999</v>
      </c>
      <c r="AL9" s="4">
        <v>101.8784</v>
      </c>
    </row>
    <row r="10" spans="1:38">
      <c r="A10" s="29" t="s">
        <v>43</v>
      </c>
      <c r="B10" s="30"/>
      <c r="C10" s="4">
        <v>19.474299999999999</v>
      </c>
      <c r="D10" s="4">
        <v>2.5078999999999998</v>
      </c>
      <c r="E10" s="4">
        <v>0.71879999999999999</v>
      </c>
      <c r="F10" s="4">
        <v>0.2104</v>
      </c>
      <c r="G10" s="4">
        <v>0.15609999999999999</v>
      </c>
      <c r="H10" s="4">
        <v>0.4496</v>
      </c>
      <c r="I10" s="4">
        <v>0.1898</v>
      </c>
      <c r="J10" s="4">
        <v>0.23519999999999999</v>
      </c>
      <c r="K10" s="4">
        <v>39.089500000000001</v>
      </c>
      <c r="L10" s="4">
        <v>6.4885999999999999</v>
      </c>
      <c r="M10" s="4">
        <v>3.5663999999999998</v>
      </c>
      <c r="N10" s="4">
        <v>0.67210000000000003</v>
      </c>
      <c r="O10" s="4">
        <v>0.90869999999999995</v>
      </c>
      <c r="P10" s="4">
        <v>0.17979999999999999</v>
      </c>
      <c r="Q10" s="4">
        <v>1.8733</v>
      </c>
      <c r="R10" s="4">
        <v>0.69359999999999999</v>
      </c>
      <c r="S10" s="4">
        <v>1.4683999999999999</v>
      </c>
      <c r="T10" s="4">
        <v>1.0202</v>
      </c>
      <c r="U10" s="4">
        <v>8.4756999999999998</v>
      </c>
      <c r="V10" s="4">
        <v>0.26390000000000002</v>
      </c>
      <c r="W10" s="4">
        <v>0.4345</v>
      </c>
      <c r="X10" s="4">
        <v>0.6583</v>
      </c>
      <c r="Y10" s="4">
        <v>3.0807000000000002</v>
      </c>
      <c r="Z10" s="4">
        <v>5.5100000000000003E-2</v>
      </c>
      <c r="AA10" s="4">
        <v>0.14000000000000001</v>
      </c>
      <c r="AB10" s="4">
        <v>1.6999999999999999E-3</v>
      </c>
      <c r="AC10" s="4">
        <v>0.92659999999999998</v>
      </c>
      <c r="AD10" s="4">
        <v>5.6800000000000003E-2</v>
      </c>
      <c r="AE10" s="4">
        <v>1.35E-2</v>
      </c>
      <c r="AF10" s="4">
        <v>1.8700000000000001E-2</v>
      </c>
      <c r="AG10" s="4">
        <v>0.26090000000000002</v>
      </c>
      <c r="AH10" s="4">
        <v>1.8980999999999999</v>
      </c>
      <c r="AI10" s="4">
        <v>2.0003000000000002</v>
      </c>
      <c r="AJ10" s="4">
        <v>1.6636</v>
      </c>
      <c r="AK10" s="4">
        <v>2.4741</v>
      </c>
      <c r="AL10" s="4">
        <v>10.9381</v>
      </c>
    </row>
    <row r="11" spans="1:38" s="6" customFormat="1">
      <c r="A11" s="31" t="s">
        <v>44</v>
      </c>
      <c r="B11" s="32"/>
      <c r="C11" s="5">
        <v>3.9618000000000002</v>
      </c>
      <c r="D11" s="5">
        <v>1.1868000000000001</v>
      </c>
      <c r="E11" s="4">
        <v>0.70399999999999996</v>
      </c>
      <c r="F11" s="4">
        <v>0.15509999999999999</v>
      </c>
      <c r="G11" s="4">
        <v>0.1047</v>
      </c>
      <c r="H11" s="4">
        <v>1.0683</v>
      </c>
      <c r="I11" s="4">
        <v>0.50219999999999998</v>
      </c>
      <c r="J11" s="4">
        <v>0.379</v>
      </c>
      <c r="K11" s="4">
        <v>8.0930999999999997</v>
      </c>
      <c r="L11" s="4">
        <v>2.2801</v>
      </c>
      <c r="M11" s="4">
        <v>5.4273999999999996</v>
      </c>
      <c r="N11" s="4">
        <v>0.34720000000000001</v>
      </c>
      <c r="O11" s="4">
        <v>2.2334999999999998</v>
      </c>
      <c r="P11" s="4">
        <v>0.28110000000000002</v>
      </c>
      <c r="Q11" s="4">
        <v>2.6909999999999998</v>
      </c>
      <c r="R11" s="4">
        <v>1.0108999999999999</v>
      </c>
      <c r="S11" s="4">
        <v>0.74390000000000001</v>
      </c>
      <c r="T11" s="4">
        <v>0.60940000000000005</v>
      </c>
      <c r="U11" s="4">
        <v>3.7101999999999999</v>
      </c>
      <c r="V11" s="4">
        <v>0.27600000000000002</v>
      </c>
      <c r="W11" s="4">
        <v>7.2099999999999997E-2</v>
      </c>
      <c r="X11" s="4">
        <v>0.32079999999999997</v>
      </c>
      <c r="Y11" s="4">
        <v>0.63129999999999997</v>
      </c>
      <c r="Z11" s="4">
        <v>6.3500000000000001E-2</v>
      </c>
      <c r="AA11" s="4">
        <v>0.1759</v>
      </c>
      <c r="AB11" s="4">
        <v>4.1999999999999997E-3</v>
      </c>
      <c r="AC11" s="4">
        <v>0.34789999999999999</v>
      </c>
      <c r="AD11" s="4">
        <v>0.12520000000000001</v>
      </c>
      <c r="AE11" s="4">
        <v>1.5599999999999999E-2</v>
      </c>
      <c r="AF11" s="4">
        <v>4.1700000000000001E-2</v>
      </c>
      <c r="AG11" s="4">
        <v>0.1227</v>
      </c>
      <c r="AH11" s="4">
        <v>0.61580000000000001</v>
      </c>
      <c r="AI11" s="4">
        <v>0.22889999999999999</v>
      </c>
      <c r="AJ11" s="4">
        <v>0.34320000000000001</v>
      </c>
      <c r="AK11" s="4">
        <v>0.98760000000000003</v>
      </c>
      <c r="AL11" s="4">
        <v>3.3653</v>
      </c>
    </row>
    <row r="12" spans="1:38" s="6" customFormat="1">
      <c r="A12" s="17" t="s">
        <v>45</v>
      </c>
      <c r="B12" s="18"/>
      <c r="C12" s="5">
        <v>35.260300000000001</v>
      </c>
      <c r="D12" s="5">
        <v>1.8811</v>
      </c>
      <c r="E12" s="4">
        <v>0.86040000000000005</v>
      </c>
      <c r="F12" s="4">
        <v>2.2800000000000001E-2</v>
      </c>
      <c r="G12" s="4">
        <v>0.29149999999999998</v>
      </c>
      <c r="H12" s="4">
        <v>0.39489999999999997</v>
      </c>
      <c r="I12" s="4">
        <v>0.27150000000000002</v>
      </c>
      <c r="J12" s="4">
        <v>0.44740000000000002</v>
      </c>
      <c r="K12" s="4">
        <v>117.6969</v>
      </c>
      <c r="L12" s="4">
        <v>15.347799999999999</v>
      </c>
      <c r="M12" s="4">
        <v>6.4935999999999998</v>
      </c>
      <c r="N12" s="4">
        <v>1.0145999999999999</v>
      </c>
      <c r="O12" s="4">
        <v>0.58420000000000005</v>
      </c>
      <c r="P12" s="4">
        <v>1.5398000000000001</v>
      </c>
      <c r="Q12" s="4">
        <v>3.6951999999999998</v>
      </c>
      <c r="R12" s="4">
        <v>2.4034</v>
      </c>
      <c r="S12" s="4">
        <v>1.7318</v>
      </c>
      <c r="T12" s="4">
        <v>0.57230000000000003</v>
      </c>
      <c r="U12" s="4">
        <v>5.2153999999999998</v>
      </c>
      <c r="V12" s="4">
        <v>0.7772</v>
      </c>
      <c r="W12" s="4">
        <v>1.2226999999999999</v>
      </c>
      <c r="X12" s="4">
        <v>0.1464</v>
      </c>
      <c r="Y12" s="4">
        <v>2.5758999999999999</v>
      </c>
      <c r="Z12" s="4">
        <v>0.43890000000000001</v>
      </c>
      <c r="AA12" s="4">
        <v>0.21890000000000001</v>
      </c>
      <c r="AB12" s="4">
        <v>4.58E-2</v>
      </c>
      <c r="AC12" s="4">
        <v>1.5037</v>
      </c>
      <c r="AD12" s="4">
        <v>6.93E-2</v>
      </c>
      <c r="AE12" s="4">
        <v>5.0000000000000001E-4</v>
      </c>
      <c r="AF12" s="4">
        <v>1.24E-2</v>
      </c>
      <c r="AG12" s="4">
        <v>1.3685</v>
      </c>
      <c r="AH12" s="4">
        <v>0.311</v>
      </c>
      <c r="AI12" s="4">
        <v>2.3098000000000001</v>
      </c>
      <c r="AJ12" s="4">
        <v>0.46960000000000002</v>
      </c>
      <c r="AK12" s="4">
        <v>1.0242</v>
      </c>
      <c r="AL12" s="4">
        <v>20.211300000000001</v>
      </c>
    </row>
    <row r="13" spans="1:38" s="6" customFormat="1">
      <c r="A13" s="19" t="s">
        <v>46</v>
      </c>
      <c r="B13" s="20"/>
      <c r="C13" s="5">
        <v>11.1248</v>
      </c>
      <c r="D13" s="5">
        <v>1.5777000000000001</v>
      </c>
      <c r="E13" s="4">
        <v>0.59750000000000003</v>
      </c>
      <c r="F13" s="4">
        <v>2.24E-2</v>
      </c>
      <c r="G13" s="4">
        <v>0.18709999999999999</v>
      </c>
      <c r="H13" s="4">
        <v>5.7799999999999997E-2</v>
      </c>
      <c r="I13" s="4">
        <v>0.26769999999999999</v>
      </c>
      <c r="J13" s="4">
        <v>0.38329999999999997</v>
      </c>
      <c r="K13" s="4">
        <v>12.323700000000001</v>
      </c>
      <c r="L13" s="4">
        <v>6.2016</v>
      </c>
      <c r="M13" s="4">
        <v>3.3191999999999999</v>
      </c>
      <c r="N13" s="4">
        <v>0.5272</v>
      </c>
      <c r="O13" s="4">
        <v>0.4904</v>
      </c>
      <c r="P13" s="4">
        <v>0.54320000000000002</v>
      </c>
      <c r="Q13" s="4">
        <v>3.5688</v>
      </c>
      <c r="R13" s="4">
        <v>0.35709999999999997</v>
      </c>
      <c r="S13" s="4">
        <v>1.1297999999999999</v>
      </c>
      <c r="T13" s="4">
        <v>0.2722</v>
      </c>
      <c r="U13" s="4">
        <v>3.9659</v>
      </c>
      <c r="V13" s="4">
        <v>0.21479999999999999</v>
      </c>
      <c r="W13" s="4">
        <v>0.49740000000000001</v>
      </c>
      <c r="X13" s="4">
        <v>8.1000000000000003E-2</v>
      </c>
      <c r="Y13" s="4">
        <v>1.228</v>
      </c>
      <c r="Z13" s="4">
        <v>2.3900000000000001E-2</v>
      </c>
      <c r="AA13" s="4">
        <v>0.2039</v>
      </c>
      <c r="AB13" s="4">
        <v>4.58E-2</v>
      </c>
      <c r="AC13" s="4">
        <v>0.50280000000000002</v>
      </c>
      <c r="AD13" s="4">
        <v>3.3E-3</v>
      </c>
      <c r="AE13" s="4">
        <v>0</v>
      </c>
      <c r="AF13" s="4">
        <v>1.21E-2</v>
      </c>
      <c r="AG13" s="4">
        <v>1.2093</v>
      </c>
      <c r="AH13" s="4">
        <v>0.18540000000000001</v>
      </c>
      <c r="AI13" s="4">
        <v>0.87619999999999998</v>
      </c>
      <c r="AJ13" s="4">
        <v>0.42520000000000002</v>
      </c>
      <c r="AK13" s="4">
        <v>0.63639999999999997</v>
      </c>
      <c r="AL13" s="4">
        <v>3.0287000000000002</v>
      </c>
    </row>
    <row r="14" spans="1:38" s="6" customFormat="1">
      <c r="A14" s="19" t="s">
        <v>47</v>
      </c>
      <c r="B14" s="20"/>
      <c r="C14" s="5">
        <v>18.959599999999998</v>
      </c>
      <c r="D14" s="5">
        <v>0.13300000000000001</v>
      </c>
      <c r="E14" s="4">
        <v>0</v>
      </c>
      <c r="F14" s="4">
        <v>0</v>
      </c>
      <c r="G14" s="4">
        <v>6.4000000000000003E-3</v>
      </c>
      <c r="H14" s="4">
        <v>6.9999999999999999E-4</v>
      </c>
      <c r="I14" s="4">
        <v>0</v>
      </c>
      <c r="J14" s="4">
        <v>0</v>
      </c>
      <c r="K14" s="4">
        <v>102.584</v>
      </c>
      <c r="L14" s="4">
        <v>8.1176999999999992</v>
      </c>
      <c r="M14" s="4">
        <v>2.6475</v>
      </c>
      <c r="N14" s="4">
        <v>0.1144</v>
      </c>
      <c r="O14" s="4">
        <v>8.6E-3</v>
      </c>
      <c r="P14" s="4">
        <v>0.46600000000000003</v>
      </c>
      <c r="Q14" s="4">
        <v>3.8399999999999997E-2</v>
      </c>
      <c r="R14" s="4">
        <v>0.97119999999999995</v>
      </c>
      <c r="S14" s="4">
        <v>3.3999999999999998E-3</v>
      </c>
      <c r="T14" s="4">
        <v>2E-3</v>
      </c>
      <c r="U14" s="4">
        <v>0.94469999999999998</v>
      </c>
      <c r="V14" s="4">
        <v>1.8E-3</v>
      </c>
      <c r="W14" s="4">
        <v>0.5585</v>
      </c>
      <c r="X14" s="4">
        <v>1.7000000000000001E-2</v>
      </c>
      <c r="Y14" s="4">
        <v>1.1546000000000001</v>
      </c>
      <c r="Z14" s="4">
        <v>0</v>
      </c>
      <c r="AA14" s="4">
        <v>2.9999999999999997E-4</v>
      </c>
      <c r="AB14" s="4">
        <v>0</v>
      </c>
      <c r="AC14" s="4">
        <v>0.83520000000000005</v>
      </c>
      <c r="AD14" s="4">
        <v>0</v>
      </c>
      <c r="AE14" s="4">
        <v>0</v>
      </c>
      <c r="AF14" s="4">
        <v>0</v>
      </c>
      <c r="AG14" s="4">
        <v>1.41E-2</v>
      </c>
      <c r="AH14" s="4">
        <v>0.11559999999999999</v>
      </c>
      <c r="AI14" s="4">
        <v>1.3012999999999999</v>
      </c>
      <c r="AJ14" s="4">
        <v>2.3E-3</v>
      </c>
      <c r="AK14" s="4">
        <v>0.2447</v>
      </c>
      <c r="AL14" s="4">
        <v>17.037099999999999</v>
      </c>
    </row>
    <row r="15" spans="1:38" s="6" customFormat="1">
      <c r="A15" s="15" t="s">
        <v>48</v>
      </c>
      <c r="B15" s="16"/>
      <c r="C15" s="5">
        <v>395.29329999999999</v>
      </c>
      <c r="D15" s="5">
        <v>26.661300000000001</v>
      </c>
      <c r="E15" s="4">
        <v>23.174099999999999</v>
      </c>
      <c r="F15" s="4">
        <v>6.5015999999999998</v>
      </c>
      <c r="G15" s="4">
        <v>7.1680999999999999</v>
      </c>
      <c r="H15" s="4">
        <v>13.6416</v>
      </c>
      <c r="I15" s="4">
        <v>11.070600000000001</v>
      </c>
      <c r="J15" s="4">
        <v>6.4016999999999999</v>
      </c>
      <c r="K15" s="4">
        <v>401.85599999999999</v>
      </c>
      <c r="L15" s="4">
        <v>115.7012</v>
      </c>
      <c r="M15" s="4">
        <v>88.432599999999994</v>
      </c>
      <c r="N15" s="4">
        <v>29.8081</v>
      </c>
      <c r="O15" s="4">
        <v>28.080500000000001</v>
      </c>
      <c r="P15" s="4">
        <v>15.5213</v>
      </c>
      <c r="Q15" s="4">
        <v>53.161299999999997</v>
      </c>
      <c r="R15" s="4">
        <v>15.252700000000001</v>
      </c>
      <c r="S15" s="4">
        <v>19.123899999999999</v>
      </c>
      <c r="T15" s="4">
        <v>14.5931</v>
      </c>
      <c r="U15" s="4">
        <v>102.785</v>
      </c>
      <c r="V15" s="4">
        <v>19.9756</v>
      </c>
      <c r="W15" s="4">
        <v>15.0204</v>
      </c>
      <c r="X15" s="4">
        <v>21.043399999999998</v>
      </c>
      <c r="Y15" s="4">
        <v>20.396899999999999</v>
      </c>
      <c r="Z15" s="4">
        <v>3.2254999999999998</v>
      </c>
      <c r="AA15" s="4">
        <v>5.7882999999999996</v>
      </c>
      <c r="AB15" s="4">
        <v>0.37540000000000001</v>
      </c>
      <c r="AC15" s="4">
        <v>12.0799</v>
      </c>
      <c r="AD15" s="4">
        <v>5.3994</v>
      </c>
      <c r="AE15" s="4">
        <v>1.2646999999999999</v>
      </c>
      <c r="AF15" s="4">
        <v>1.097</v>
      </c>
      <c r="AG15" s="4">
        <v>2.867</v>
      </c>
      <c r="AH15" s="4">
        <v>11.8485</v>
      </c>
      <c r="AI15" s="4">
        <v>60.710999999999999</v>
      </c>
      <c r="AJ15" s="4">
        <v>53.471499999999999</v>
      </c>
      <c r="AK15" s="4">
        <v>35.068899999999999</v>
      </c>
      <c r="AL15" s="4">
        <v>83.822800000000001</v>
      </c>
    </row>
    <row r="16" spans="1:38" s="6" customFormat="1">
      <c r="A16" s="15" t="s">
        <v>39</v>
      </c>
      <c r="B16" s="16"/>
      <c r="C16" s="5">
        <v>15.509</v>
      </c>
      <c r="D16" s="5">
        <v>7.7000000000000002E-3</v>
      </c>
      <c r="E16" s="4">
        <v>2.9999999999999997E-4</v>
      </c>
      <c r="F16" s="4">
        <v>2.5000000000000001E-3</v>
      </c>
      <c r="G16" s="4">
        <v>0</v>
      </c>
      <c r="H16" s="4">
        <v>8.0000000000000004E-4</v>
      </c>
      <c r="I16" s="4">
        <v>2.0000000000000001E-4</v>
      </c>
      <c r="J16" s="4">
        <v>7.4000000000000003E-3</v>
      </c>
      <c r="K16" s="4">
        <v>42.442900000000002</v>
      </c>
      <c r="L16" s="4">
        <v>0.25669999999999998</v>
      </c>
      <c r="M16" s="4">
        <v>3.0015999999999998</v>
      </c>
      <c r="N16" s="4">
        <v>3.5000000000000001E-3</v>
      </c>
      <c r="O16" s="4">
        <v>9.4600000000000004E-2</v>
      </c>
      <c r="P16" s="4">
        <v>0</v>
      </c>
      <c r="Q16" s="4">
        <v>0.4415</v>
      </c>
      <c r="R16" s="4">
        <v>5.9999999999999995E-4</v>
      </c>
      <c r="S16" s="4">
        <v>1E-4</v>
      </c>
      <c r="T16" s="4">
        <v>0</v>
      </c>
      <c r="U16" s="4">
        <v>6.6299999999999998E-2</v>
      </c>
      <c r="V16" s="4">
        <v>0</v>
      </c>
      <c r="W16" s="4">
        <v>0.1171</v>
      </c>
      <c r="X16" s="4">
        <v>2.0000000000000001E-4</v>
      </c>
      <c r="Y16" s="4">
        <v>1E-4</v>
      </c>
      <c r="Z16" s="4">
        <v>0</v>
      </c>
      <c r="AA16" s="4">
        <v>1E-4</v>
      </c>
      <c r="AB16" s="4">
        <v>0</v>
      </c>
      <c r="AC16" s="4">
        <v>0</v>
      </c>
      <c r="AD16" s="4">
        <v>4.5999999999999999E-3</v>
      </c>
      <c r="AE16" s="4">
        <v>0</v>
      </c>
      <c r="AF16" s="4">
        <v>0</v>
      </c>
      <c r="AG16" s="4">
        <v>0.05</v>
      </c>
      <c r="AH16" s="4">
        <v>4.1999999999999997E-3</v>
      </c>
      <c r="AI16" s="4">
        <v>18.0367</v>
      </c>
      <c r="AJ16" s="4">
        <v>0.25</v>
      </c>
      <c r="AK16" s="4">
        <v>0.1208</v>
      </c>
      <c r="AL16" s="4">
        <v>0.21</v>
      </c>
    </row>
    <row r="17" spans="1:38" s="6" customFormat="1">
      <c r="A17" s="15" t="s">
        <v>40</v>
      </c>
      <c r="B17" s="16"/>
      <c r="C17" s="5">
        <v>379.78429999999997</v>
      </c>
      <c r="D17" s="5">
        <v>26.653600000000001</v>
      </c>
      <c r="E17" s="4">
        <v>23.1738</v>
      </c>
      <c r="F17" s="4">
        <v>6.4991000000000003</v>
      </c>
      <c r="G17" s="4">
        <v>7.1680999999999999</v>
      </c>
      <c r="H17" s="4">
        <v>13.6408</v>
      </c>
      <c r="I17" s="4">
        <v>11.070399999999999</v>
      </c>
      <c r="J17" s="4">
        <v>6.3943000000000003</v>
      </c>
      <c r="K17" s="4">
        <v>359.41309999999999</v>
      </c>
      <c r="L17" s="4">
        <v>115.44450000000001</v>
      </c>
      <c r="M17" s="4">
        <v>85.430999999999997</v>
      </c>
      <c r="N17" s="4">
        <v>29.804600000000001</v>
      </c>
      <c r="O17" s="4">
        <v>27.985900000000001</v>
      </c>
      <c r="P17" s="4">
        <v>15.5213</v>
      </c>
      <c r="Q17" s="4">
        <v>52.719799999999999</v>
      </c>
      <c r="R17" s="4">
        <v>15.2521</v>
      </c>
      <c r="S17" s="4">
        <v>19.123799999999999</v>
      </c>
      <c r="T17" s="4">
        <v>14.5931</v>
      </c>
      <c r="U17" s="4">
        <v>102.7187</v>
      </c>
      <c r="V17" s="4">
        <v>19.9756</v>
      </c>
      <c r="W17" s="4">
        <v>14.9033</v>
      </c>
      <c r="X17" s="4">
        <v>21.043199999999999</v>
      </c>
      <c r="Y17" s="4">
        <v>20.396799999999999</v>
      </c>
      <c r="Z17" s="4">
        <v>3.2254999999999998</v>
      </c>
      <c r="AA17" s="4">
        <v>5.7881999999999998</v>
      </c>
      <c r="AB17" s="4">
        <v>0.37540000000000001</v>
      </c>
      <c r="AC17" s="4">
        <v>12.0799</v>
      </c>
      <c r="AD17" s="4">
        <v>5.3948</v>
      </c>
      <c r="AE17" s="4">
        <v>1.2646999999999999</v>
      </c>
      <c r="AF17" s="4">
        <v>1.097</v>
      </c>
      <c r="AG17" s="4">
        <v>2.8170000000000002</v>
      </c>
      <c r="AH17" s="4">
        <v>11.8443</v>
      </c>
      <c r="AI17" s="4">
        <v>42.674300000000002</v>
      </c>
      <c r="AJ17" s="4">
        <v>53.221499999999999</v>
      </c>
      <c r="AK17" s="4">
        <v>34.948099999999997</v>
      </c>
      <c r="AL17" s="4">
        <v>83.612799999999993</v>
      </c>
    </row>
    <row r="18" spans="1:38" s="6" customFormat="1">
      <c r="A18" s="17" t="s">
        <v>41</v>
      </c>
      <c r="B18" s="18"/>
      <c r="C18" s="5">
        <v>323.98610000000002</v>
      </c>
      <c r="D18" s="5">
        <v>25.046199999999999</v>
      </c>
      <c r="E18" s="4">
        <v>20.467500000000001</v>
      </c>
      <c r="F18" s="4">
        <v>6.1242000000000001</v>
      </c>
      <c r="G18" s="4">
        <v>7.1193999999999997</v>
      </c>
      <c r="H18" s="4">
        <v>13.3713</v>
      </c>
      <c r="I18" s="4">
        <v>10.8774</v>
      </c>
      <c r="J18" s="4">
        <v>6.2553999999999998</v>
      </c>
      <c r="K18" s="4">
        <v>289.72190000000001</v>
      </c>
      <c r="L18" s="4">
        <v>100.4342</v>
      </c>
      <c r="M18" s="4">
        <v>75.315799999999996</v>
      </c>
      <c r="N18" s="4">
        <v>29.171800000000001</v>
      </c>
      <c r="O18" s="4">
        <v>24.867599999999999</v>
      </c>
      <c r="P18" s="4">
        <v>10.5474</v>
      </c>
      <c r="Q18" s="4">
        <v>49.262099999999997</v>
      </c>
      <c r="R18" s="4">
        <v>12.797599999999999</v>
      </c>
      <c r="S18" s="4">
        <v>18.401</v>
      </c>
      <c r="T18" s="4">
        <v>14.3124</v>
      </c>
      <c r="U18" s="4">
        <v>90.352199999999996</v>
      </c>
      <c r="V18" s="4">
        <v>18.2592</v>
      </c>
      <c r="W18" s="4">
        <v>10.8788</v>
      </c>
      <c r="X18" s="4">
        <v>19.9589</v>
      </c>
      <c r="Y18" s="4">
        <v>19.5</v>
      </c>
      <c r="Z18" s="4">
        <v>2.3315000000000001</v>
      </c>
      <c r="AA18" s="4">
        <v>4.9980000000000002</v>
      </c>
      <c r="AB18" s="4">
        <v>0.37359999999999999</v>
      </c>
      <c r="AC18" s="4">
        <v>11.252000000000001</v>
      </c>
      <c r="AD18" s="4">
        <v>3.8083</v>
      </c>
      <c r="AE18" s="4">
        <v>0.20050000000000001</v>
      </c>
      <c r="AF18" s="4">
        <v>1.0731999999999999</v>
      </c>
      <c r="AG18" s="4">
        <v>2.4735</v>
      </c>
      <c r="AH18" s="4">
        <v>11.5403</v>
      </c>
      <c r="AI18" s="4">
        <v>38.987200000000001</v>
      </c>
      <c r="AJ18" s="4">
        <v>50.701099999999997</v>
      </c>
      <c r="AK18" s="4">
        <v>33.5244</v>
      </c>
      <c r="AL18" s="4">
        <v>73.527900000000002</v>
      </c>
    </row>
    <row r="19" spans="1:38" s="6" customFormat="1">
      <c r="A19" s="19" t="s">
        <v>42</v>
      </c>
      <c r="B19" s="20"/>
      <c r="C19" s="5">
        <v>254.62200000000001</v>
      </c>
      <c r="D19" s="5">
        <v>18.846499999999999</v>
      </c>
      <c r="E19" s="4">
        <v>17.852</v>
      </c>
      <c r="F19" s="4">
        <v>4.5000999999999998</v>
      </c>
      <c r="G19" s="4">
        <v>6.1332000000000004</v>
      </c>
      <c r="H19" s="4">
        <v>10.4619</v>
      </c>
      <c r="I19" s="4">
        <v>7.8662999999999998</v>
      </c>
      <c r="J19" s="4">
        <v>4.4542000000000002</v>
      </c>
      <c r="K19" s="4">
        <v>214.30959999999999</v>
      </c>
      <c r="L19" s="4">
        <v>83.724299999999999</v>
      </c>
      <c r="M19" s="4">
        <v>64.926199999999994</v>
      </c>
      <c r="N19" s="4">
        <v>26.412800000000001</v>
      </c>
      <c r="O19" s="4">
        <v>21.810199999999998</v>
      </c>
      <c r="P19" s="4">
        <v>9.1347000000000005</v>
      </c>
      <c r="Q19" s="4">
        <v>42.556399999999996</v>
      </c>
      <c r="R19" s="4">
        <v>9.6625999999999994</v>
      </c>
      <c r="S19" s="4">
        <v>14.3767</v>
      </c>
      <c r="T19" s="4">
        <v>12.2125</v>
      </c>
      <c r="U19" s="4">
        <v>75.153499999999994</v>
      </c>
      <c r="V19" s="4">
        <v>17.199000000000002</v>
      </c>
      <c r="W19" s="4">
        <v>9.1074000000000002</v>
      </c>
      <c r="X19" s="4">
        <v>17.412400000000002</v>
      </c>
      <c r="Y19" s="4">
        <v>14.566599999999999</v>
      </c>
      <c r="Z19" s="4">
        <v>1.7363999999999999</v>
      </c>
      <c r="AA19" s="4">
        <v>3.7799</v>
      </c>
      <c r="AB19" s="4">
        <v>0.31519999999999998</v>
      </c>
      <c r="AC19" s="4">
        <v>8.7309000000000001</v>
      </c>
      <c r="AD19" s="4">
        <v>3.2181000000000002</v>
      </c>
      <c r="AE19" s="4">
        <v>6.6199999999999995E-2</v>
      </c>
      <c r="AF19" s="4">
        <v>0.40970000000000001</v>
      </c>
      <c r="AG19" s="4">
        <v>1.7234</v>
      </c>
      <c r="AH19" s="4">
        <v>9.4289000000000005</v>
      </c>
      <c r="AI19" s="4">
        <v>35.528399999999998</v>
      </c>
      <c r="AJ19" s="4">
        <v>48.440899999999999</v>
      </c>
      <c r="AK19" s="4">
        <v>29.995999999999999</v>
      </c>
      <c r="AL19" s="4">
        <v>55.091000000000001</v>
      </c>
    </row>
    <row r="20" spans="1:38" s="6" customFormat="1">
      <c r="A20" s="19" t="s">
        <v>43</v>
      </c>
      <c r="B20" s="20"/>
      <c r="C20" s="5">
        <v>44.778399999999998</v>
      </c>
      <c r="D20" s="5">
        <v>4.0488</v>
      </c>
      <c r="E20" s="4">
        <v>2.4910999999999999</v>
      </c>
      <c r="F20" s="4">
        <v>1.5872999999999999</v>
      </c>
      <c r="G20" s="4">
        <v>0.96060000000000001</v>
      </c>
      <c r="H20" s="4">
        <v>2.7887</v>
      </c>
      <c r="I20" s="4">
        <v>2.7496999999999998</v>
      </c>
      <c r="J20" s="4">
        <v>1.7484999999999999</v>
      </c>
      <c r="K20" s="4">
        <v>64.155100000000004</v>
      </c>
      <c r="L20" s="4">
        <v>13.380599999999999</v>
      </c>
      <c r="M20" s="4">
        <v>9.5152000000000001</v>
      </c>
      <c r="N20" s="4">
        <v>2.4005000000000001</v>
      </c>
      <c r="O20" s="4">
        <v>2.4615</v>
      </c>
      <c r="P20" s="4">
        <v>1.2552000000000001</v>
      </c>
      <c r="Q20" s="4">
        <v>5.7766000000000002</v>
      </c>
      <c r="R20" s="4">
        <v>2.8725000000000001</v>
      </c>
      <c r="S20" s="4">
        <v>3.8069999999999999</v>
      </c>
      <c r="T20" s="4">
        <v>1.9991000000000001</v>
      </c>
      <c r="U20" s="4">
        <v>13.147600000000001</v>
      </c>
      <c r="V20" s="4">
        <v>0.75239999999999996</v>
      </c>
      <c r="W20" s="4">
        <v>1.7082999999999999</v>
      </c>
      <c r="X20" s="4">
        <v>2.3191000000000002</v>
      </c>
      <c r="Y20" s="4">
        <v>4.4699</v>
      </c>
      <c r="Z20" s="4">
        <v>0.58050000000000002</v>
      </c>
      <c r="AA20" s="4">
        <v>1.1255999999999999</v>
      </c>
      <c r="AB20" s="4">
        <v>5.8299999999999998E-2</v>
      </c>
      <c r="AC20" s="4">
        <v>2.3311999999999999</v>
      </c>
      <c r="AD20" s="4">
        <v>0.57930000000000004</v>
      </c>
      <c r="AE20" s="4">
        <v>7.9799999999999996E-2</v>
      </c>
      <c r="AF20" s="4">
        <v>0.65580000000000005</v>
      </c>
      <c r="AG20" s="4">
        <v>0.72219999999999995</v>
      </c>
      <c r="AH20" s="4">
        <v>2.0310000000000001</v>
      </c>
      <c r="AI20" s="4">
        <v>2.6594000000000002</v>
      </c>
      <c r="AJ20" s="4">
        <v>2.0634999999999999</v>
      </c>
      <c r="AK20" s="4">
        <v>3.2397</v>
      </c>
      <c r="AL20" s="4">
        <v>17.185300000000002</v>
      </c>
    </row>
    <row r="21" spans="1:38" s="6" customFormat="1">
      <c r="A21" s="19" t="s">
        <v>44</v>
      </c>
      <c r="B21" s="20"/>
      <c r="C21" s="5">
        <v>24.585699999999999</v>
      </c>
      <c r="D21" s="5">
        <v>2.1509</v>
      </c>
      <c r="E21" s="4">
        <v>0.1244</v>
      </c>
      <c r="F21" s="4">
        <v>3.6799999999999999E-2</v>
      </c>
      <c r="G21" s="4">
        <v>2.5600000000000001E-2</v>
      </c>
      <c r="H21" s="4">
        <v>0.1207</v>
      </c>
      <c r="I21" s="4">
        <v>0.26140000000000002</v>
      </c>
      <c r="J21" s="4">
        <v>5.2699999999999997E-2</v>
      </c>
      <c r="K21" s="4">
        <v>11.257199999999999</v>
      </c>
      <c r="L21" s="4">
        <v>3.3292999999999999</v>
      </c>
      <c r="M21" s="4">
        <v>0.87439999999999996</v>
      </c>
      <c r="N21" s="4">
        <v>0.35849999999999999</v>
      </c>
      <c r="O21" s="4">
        <v>0.59589999999999999</v>
      </c>
      <c r="P21" s="4">
        <v>0.1575</v>
      </c>
      <c r="Q21" s="4">
        <v>0.92910000000000004</v>
      </c>
      <c r="R21" s="4">
        <v>0.26250000000000001</v>
      </c>
      <c r="S21" s="4">
        <v>0.21729999999999999</v>
      </c>
      <c r="T21" s="4">
        <v>0.1008</v>
      </c>
      <c r="U21" s="4">
        <v>2.0510999999999999</v>
      </c>
      <c r="V21" s="4">
        <v>0.30780000000000002</v>
      </c>
      <c r="W21" s="4">
        <v>6.3100000000000003E-2</v>
      </c>
      <c r="X21" s="4">
        <v>0.22739999999999999</v>
      </c>
      <c r="Y21" s="4">
        <v>0.46350000000000002</v>
      </c>
      <c r="Z21" s="4">
        <v>1.46E-2</v>
      </c>
      <c r="AA21" s="4">
        <v>9.2499999999999999E-2</v>
      </c>
      <c r="AB21" s="4">
        <v>1E-4</v>
      </c>
      <c r="AC21" s="4">
        <v>0.18990000000000001</v>
      </c>
      <c r="AD21" s="4">
        <v>1.09E-2</v>
      </c>
      <c r="AE21" s="4">
        <v>5.45E-2</v>
      </c>
      <c r="AF21" s="4">
        <v>7.7000000000000002E-3</v>
      </c>
      <c r="AG21" s="4">
        <v>2.7900000000000001E-2</v>
      </c>
      <c r="AH21" s="4">
        <v>8.0399999999999999E-2</v>
      </c>
      <c r="AI21" s="4">
        <v>0.7994</v>
      </c>
      <c r="AJ21" s="4">
        <v>0.19670000000000001</v>
      </c>
      <c r="AK21" s="4">
        <v>0.28870000000000001</v>
      </c>
      <c r="AL21" s="4">
        <v>1.2516</v>
      </c>
    </row>
    <row r="22" spans="1:38">
      <c r="A22" s="21" t="s">
        <v>45</v>
      </c>
      <c r="B22" s="22"/>
      <c r="C22" s="4">
        <v>55.798200000000001</v>
      </c>
      <c r="D22" s="4">
        <v>1.6073999999999999</v>
      </c>
      <c r="E22" s="4">
        <v>2.7063000000000001</v>
      </c>
      <c r="F22" s="4">
        <v>0.37490000000000001</v>
      </c>
      <c r="G22" s="4">
        <v>4.87E-2</v>
      </c>
      <c r="H22" s="4">
        <v>0.26950000000000002</v>
      </c>
      <c r="I22" s="4">
        <v>0.193</v>
      </c>
      <c r="J22" s="4">
        <v>0.1389</v>
      </c>
      <c r="K22" s="4">
        <v>69.691199999999995</v>
      </c>
      <c r="L22" s="4">
        <v>15.010300000000001</v>
      </c>
      <c r="M22" s="4">
        <v>10.1152</v>
      </c>
      <c r="N22" s="4">
        <v>0.63280000000000003</v>
      </c>
      <c r="O22" s="4">
        <v>3.1183000000000001</v>
      </c>
      <c r="P22" s="4">
        <v>4.9739000000000004</v>
      </c>
      <c r="Q22" s="4">
        <v>3.4577</v>
      </c>
      <c r="R22" s="4">
        <v>2.4544999999999999</v>
      </c>
      <c r="S22" s="4">
        <v>0.7228</v>
      </c>
      <c r="T22" s="4">
        <v>0.28070000000000001</v>
      </c>
      <c r="U22" s="4">
        <v>12.3665</v>
      </c>
      <c r="V22" s="4">
        <v>1.7163999999999999</v>
      </c>
      <c r="W22" s="4">
        <v>4.0244999999999997</v>
      </c>
      <c r="X22" s="4">
        <v>1.0843</v>
      </c>
      <c r="Y22" s="4">
        <v>0.89680000000000004</v>
      </c>
      <c r="Z22" s="4">
        <v>0.89400000000000002</v>
      </c>
      <c r="AA22" s="4">
        <v>0.79020000000000001</v>
      </c>
      <c r="AB22" s="4">
        <v>1.8E-3</v>
      </c>
      <c r="AC22" s="4">
        <v>0.82789999999999997</v>
      </c>
      <c r="AD22" s="4">
        <v>1.5865</v>
      </c>
      <c r="AE22" s="4">
        <v>1.0642</v>
      </c>
      <c r="AF22" s="4">
        <v>2.3800000000000002E-2</v>
      </c>
      <c r="AG22" s="4">
        <v>0.34350000000000003</v>
      </c>
      <c r="AH22" s="4">
        <v>0.30399999999999999</v>
      </c>
      <c r="AI22" s="4">
        <v>3.6871</v>
      </c>
      <c r="AJ22" s="4">
        <v>2.5204</v>
      </c>
      <c r="AK22" s="4">
        <v>1.4237</v>
      </c>
      <c r="AL22" s="4">
        <v>10.084899999999999</v>
      </c>
    </row>
    <row r="23" spans="1:38">
      <c r="A23" s="13" t="s">
        <v>46</v>
      </c>
      <c r="B23" s="14"/>
      <c r="C23" s="4">
        <v>40.375500000000002</v>
      </c>
      <c r="D23" s="4">
        <v>0.77829999999999999</v>
      </c>
      <c r="E23" s="4">
        <v>0.27210000000000001</v>
      </c>
      <c r="F23" s="4">
        <v>0.35849999999999999</v>
      </c>
      <c r="G23" s="4">
        <v>2.9999999999999997E-4</v>
      </c>
      <c r="H23" s="4">
        <v>0.17699999999999999</v>
      </c>
      <c r="I23" s="4">
        <v>6.7000000000000004E-2</v>
      </c>
      <c r="J23" s="4">
        <v>7.3599999999999999E-2</v>
      </c>
      <c r="K23" s="4">
        <v>13.565799999999999</v>
      </c>
      <c r="L23" s="4">
        <v>5.6321000000000003</v>
      </c>
      <c r="M23" s="4">
        <v>1.9715</v>
      </c>
      <c r="N23" s="4">
        <v>0.1696</v>
      </c>
      <c r="O23" s="4">
        <v>0.72809999999999997</v>
      </c>
      <c r="P23" s="4">
        <v>2.7597999999999998</v>
      </c>
      <c r="Q23" s="4">
        <v>0.72189999999999999</v>
      </c>
      <c r="R23" s="4">
        <v>0.10150000000000001</v>
      </c>
      <c r="S23" s="4">
        <v>0.18379999999999999</v>
      </c>
      <c r="T23" s="4">
        <v>7.1800000000000003E-2</v>
      </c>
      <c r="U23" s="4">
        <v>1.7565</v>
      </c>
      <c r="V23" s="4">
        <v>0.17530000000000001</v>
      </c>
      <c r="W23" s="4">
        <v>3.5550999999999999</v>
      </c>
      <c r="X23" s="4">
        <v>0.21920000000000001</v>
      </c>
      <c r="Y23" s="4">
        <v>0.51539999999999997</v>
      </c>
      <c r="Z23" s="4">
        <v>1.1000000000000001E-3</v>
      </c>
      <c r="AA23" s="4">
        <v>0.21510000000000001</v>
      </c>
      <c r="AB23" s="4">
        <v>5.0000000000000001E-4</v>
      </c>
      <c r="AC23" s="4">
        <v>9.6799999999999997E-2</v>
      </c>
      <c r="AD23" s="4">
        <v>1.9900000000000001E-2</v>
      </c>
      <c r="AE23" s="4">
        <v>1.18E-2</v>
      </c>
      <c r="AF23" s="4">
        <v>1.09E-2</v>
      </c>
      <c r="AG23" s="4">
        <v>3.1899999999999998E-2</v>
      </c>
      <c r="AH23" s="4">
        <v>7.3800000000000004E-2</v>
      </c>
      <c r="AI23" s="4">
        <v>1.544</v>
      </c>
      <c r="AJ23" s="4">
        <v>1.3727</v>
      </c>
      <c r="AK23" s="4">
        <v>0.51490000000000002</v>
      </c>
      <c r="AL23" s="4">
        <v>2.3813</v>
      </c>
    </row>
    <row r="24" spans="1:38">
      <c r="A24" s="13" t="s">
        <v>47</v>
      </c>
      <c r="B24" s="14"/>
      <c r="C24" s="4">
        <v>2.3771</v>
      </c>
      <c r="D24" s="4">
        <v>9.9000000000000005E-2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1E-4</v>
      </c>
      <c r="K24" s="4">
        <v>49.421500000000002</v>
      </c>
      <c r="L24" s="4">
        <v>2.6339000000000001</v>
      </c>
      <c r="M24" s="4">
        <v>9.4999999999999998E-3</v>
      </c>
      <c r="N24" s="4">
        <v>0</v>
      </c>
      <c r="O24" s="4">
        <v>1.2500000000000001E-2</v>
      </c>
      <c r="P24" s="4">
        <v>1.5007999999999999</v>
      </c>
      <c r="Q24" s="4">
        <v>0.29570000000000002</v>
      </c>
      <c r="R24" s="4">
        <v>1.0274000000000001</v>
      </c>
      <c r="S24" s="4">
        <v>8.0000000000000004E-4</v>
      </c>
      <c r="T24" s="4">
        <v>0</v>
      </c>
      <c r="U24" s="4">
        <v>0.58950000000000002</v>
      </c>
      <c r="V24" s="4">
        <v>0</v>
      </c>
      <c r="W24" s="4">
        <v>0.41970000000000002</v>
      </c>
      <c r="X24" s="4">
        <v>1E-4</v>
      </c>
      <c r="Y24" s="4">
        <v>2.8E-3</v>
      </c>
      <c r="Z24" s="4">
        <v>0.22259999999999999</v>
      </c>
      <c r="AA24" s="4">
        <v>0.37</v>
      </c>
      <c r="AB24" s="4">
        <v>0</v>
      </c>
      <c r="AC24" s="4">
        <v>0</v>
      </c>
      <c r="AD24" s="4">
        <v>0.99</v>
      </c>
      <c r="AE24" s="4">
        <v>1.0351999999999999</v>
      </c>
      <c r="AF24" s="4">
        <v>0</v>
      </c>
      <c r="AG24" s="4">
        <v>0</v>
      </c>
      <c r="AH24" s="4">
        <v>1.83E-2</v>
      </c>
      <c r="AI24" s="4">
        <v>3.09E-2</v>
      </c>
      <c r="AJ24" s="4">
        <v>0.95179999999999998</v>
      </c>
      <c r="AK24" s="4">
        <v>8.0000000000000004E-4</v>
      </c>
      <c r="AL24" s="4">
        <v>6.1182999999999996</v>
      </c>
    </row>
    <row r="25" spans="1:38">
      <c r="A25" s="15" t="s">
        <v>49</v>
      </c>
      <c r="B25" s="16"/>
      <c r="C25" s="7">
        <f>C5-C15</f>
        <v>-294.26740000000001</v>
      </c>
      <c r="D25" s="7">
        <f t="shared" ref="C25:AL32" si="0">D5-D15</f>
        <v>-0.2289999999999992</v>
      </c>
      <c r="E25" s="7">
        <f t="shared" si="0"/>
        <v>0.67440000000000211</v>
      </c>
      <c r="F25" s="7">
        <f t="shared" si="0"/>
        <v>-3.6726999999999999</v>
      </c>
      <c r="G25" s="7">
        <f t="shared" si="0"/>
        <v>-3.4908999999999999</v>
      </c>
      <c r="H25" s="7">
        <f t="shared" si="0"/>
        <v>-4.3034999999999997</v>
      </c>
      <c r="I25" s="7">
        <f t="shared" si="0"/>
        <v>-8.1340000000000003</v>
      </c>
      <c r="J25" s="7">
        <f t="shared" si="0"/>
        <v>-3.7599</v>
      </c>
      <c r="K25" s="7">
        <f t="shared" si="0"/>
        <v>-56.319999999999993</v>
      </c>
      <c r="L25" s="7">
        <f t="shared" si="0"/>
        <v>104.85329999999999</v>
      </c>
      <c r="M25" s="7">
        <f t="shared" si="0"/>
        <v>140.43119999999999</v>
      </c>
      <c r="N25" s="7">
        <f t="shared" si="0"/>
        <v>-3.8793000000000006</v>
      </c>
      <c r="O25" s="7">
        <f t="shared" si="0"/>
        <v>21.289899999999996</v>
      </c>
      <c r="P25" s="7">
        <f t="shared" si="0"/>
        <v>0.90259999999999962</v>
      </c>
      <c r="Q25" s="7">
        <f t="shared" si="0"/>
        <v>27.029300000000006</v>
      </c>
      <c r="R25" s="7">
        <f t="shared" si="0"/>
        <v>5.8063000000000002</v>
      </c>
      <c r="S25" s="7">
        <f t="shared" si="0"/>
        <v>6.6088000000000022</v>
      </c>
      <c r="T25" s="7">
        <f t="shared" si="0"/>
        <v>0.16970000000000063</v>
      </c>
      <c r="U25" s="7">
        <f t="shared" si="0"/>
        <v>70.32480000000001</v>
      </c>
      <c r="V25" s="7">
        <f t="shared" si="0"/>
        <v>-14.5778</v>
      </c>
      <c r="W25" s="7">
        <f t="shared" si="0"/>
        <v>-10.8398</v>
      </c>
      <c r="X25" s="7">
        <f t="shared" si="0"/>
        <v>-5.849199999999998</v>
      </c>
      <c r="Y25" s="7">
        <f t="shared" si="0"/>
        <v>-1.0555999999999983</v>
      </c>
      <c r="Z25" s="7">
        <f t="shared" si="0"/>
        <v>-0.87209999999999965</v>
      </c>
      <c r="AA25" s="7">
        <f t="shared" si="0"/>
        <v>-3.5578999999999996</v>
      </c>
      <c r="AB25" s="7">
        <f t="shared" si="0"/>
        <v>-0.31530000000000002</v>
      </c>
      <c r="AC25" s="7">
        <f t="shared" si="0"/>
        <v>2.7721</v>
      </c>
      <c r="AD25" s="7">
        <f t="shared" si="0"/>
        <v>-4.4942000000000002</v>
      </c>
      <c r="AE25" s="7">
        <f t="shared" si="0"/>
        <v>-1.0164</v>
      </c>
      <c r="AF25" s="7">
        <f t="shared" si="0"/>
        <v>-0.12959999999999994</v>
      </c>
      <c r="AG25" s="7">
        <f t="shared" si="0"/>
        <v>1.7226999999999997</v>
      </c>
      <c r="AH25" s="7">
        <f t="shared" si="0"/>
        <v>3.7846000000000011</v>
      </c>
      <c r="AI25" s="7">
        <f t="shared" si="0"/>
        <v>26.812799999999996</v>
      </c>
      <c r="AJ25" s="7">
        <f t="shared" si="0"/>
        <v>-21.355599999999995</v>
      </c>
      <c r="AK25" s="7">
        <f t="shared" si="0"/>
        <v>0.93469999999999942</v>
      </c>
      <c r="AL25" s="7">
        <f t="shared" si="0"/>
        <v>52.897999999999996</v>
      </c>
    </row>
    <row r="26" spans="1:38">
      <c r="A26" s="15" t="s">
        <v>39</v>
      </c>
      <c r="B26" s="16"/>
      <c r="C26" s="7">
        <f t="shared" si="0"/>
        <v>-6.6163000000000007</v>
      </c>
      <c r="D26" s="7">
        <f t="shared" si="0"/>
        <v>0.25380000000000003</v>
      </c>
      <c r="E26" s="7">
        <f t="shared" si="0"/>
        <v>5.74E-2</v>
      </c>
      <c r="F26" s="7">
        <f t="shared" si="0"/>
        <v>-2.0999999999999999E-3</v>
      </c>
      <c r="G26" s="7">
        <f t="shared" si="0"/>
        <v>1E-4</v>
      </c>
      <c r="H26" s="7">
        <f t="shared" si="0"/>
        <v>-6.0000000000000006E-4</v>
      </c>
      <c r="I26" s="7">
        <f t="shared" si="0"/>
        <v>-1E-4</v>
      </c>
      <c r="J26" s="7">
        <f t="shared" si="0"/>
        <v>-6.5000000000000006E-3</v>
      </c>
      <c r="K26" s="7">
        <f t="shared" si="0"/>
        <v>27.887799999999991</v>
      </c>
      <c r="L26" s="7">
        <f t="shared" si="0"/>
        <v>-8.0999999999999989E-2</v>
      </c>
      <c r="M26" s="7">
        <f t="shared" si="0"/>
        <v>-1.9131999999999998</v>
      </c>
      <c r="N26" s="7">
        <f t="shared" si="0"/>
        <v>-2.3E-3</v>
      </c>
      <c r="O26" s="7">
        <f t="shared" si="0"/>
        <v>-1.9799999999999998E-2</v>
      </c>
      <c r="P26" s="7">
        <f t="shared" si="0"/>
        <v>2.9999999999999997E-4</v>
      </c>
      <c r="Q26" s="7">
        <f t="shared" si="0"/>
        <v>-0.1699</v>
      </c>
      <c r="R26" s="7">
        <f t="shared" si="0"/>
        <v>3.7000000000000002E-3</v>
      </c>
      <c r="S26" s="7">
        <f t="shared" si="0"/>
        <v>5.8999999999999999E-3</v>
      </c>
      <c r="T26" s="7">
        <f t="shared" si="0"/>
        <v>2.3E-3</v>
      </c>
      <c r="U26" s="7">
        <f t="shared" si="0"/>
        <v>9.5700000000000007E-2</v>
      </c>
      <c r="V26" s="7">
        <f t="shared" si="0"/>
        <v>0.1227</v>
      </c>
      <c r="W26" s="7">
        <f t="shared" si="0"/>
        <v>-0.1168</v>
      </c>
      <c r="X26" s="7">
        <f t="shared" si="0"/>
        <v>6.8000000000000005E-3</v>
      </c>
      <c r="Y26" s="7">
        <f t="shared" si="0"/>
        <v>5.3999999999999994E-3</v>
      </c>
      <c r="Z26" s="7">
        <f t="shared" si="0"/>
        <v>1E-4</v>
      </c>
      <c r="AA26" s="7">
        <f t="shared" si="0"/>
        <v>1E-3</v>
      </c>
      <c r="AB26" s="7">
        <f t="shared" si="0"/>
        <v>0</v>
      </c>
      <c r="AC26" s="7">
        <f t="shared" si="0"/>
        <v>1E-3</v>
      </c>
      <c r="AD26" s="7">
        <f t="shared" si="0"/>
        <v>-4.5999999999999999E-3</v>
      </c>
      <c r="AE26" s="7">
        <f t="shared" si="0"/>
        <v>0</v>
      </c>
      <c r="AF26" s="7">
        <f t="shared" si="0"/>
        <v>0</v>
      </c>
      <c r="AG26" s="7">
        <f t="shared" si="0"/>
        <v>-0.05</v>
      </c>
      <c r="AH26" s="7">
        <f t="shared" si="0"/>
        <v>-1.3999999999999998E-3</v>
      </c>
      <c r="AI26" s="7">
        <f t="shared" si="0"/>
        <v>-0.49109999999999943</v>
      </c>
      <c r="AJ26" s="7">
        <f t="shared" si="0"/>
        <v>-0.24229999999999999</v>
      </c>
      <c r="AK26" s="7">
        <f t="shared" si="0"/>
        <v>1.0700000000000001E-2</v>
      </c>
      <c r="AL26" s="7">
        <f t="shared" si="0"/>
        <v>0.1177</v>
      </c>
    </row>
    <row r="27" spans="1:38">
      <c r="A27" s="15" t="s">
        <v>40</v>
      </c>
      <c r="B27" s="16"/>
      <c r="C27" s="7">
        <f t="shared" si="0"/>
        <v>-287.65109999999999</v>
      </c>
      <c r="D27" s="7">
        <f t="shared" si="0"/>
        <v>-0.48280000000000101</v>
      </c>
      <c r="E27" s="7">
        <f t="shared" si="0"/>
        <v>0.61700000000000088</v>
      </c>
      <c r="F27" s="7">
        <f t="shared" si="0"/>
        <v>-3.6706000000000003</v>
      </c>
      <c r="G27" s="7">
        <f t="shared" si="0"/>
        <v>-3.4910000000000001</v>
      </c>
      <c r="H27" s="7">
        <f t="shared" si="0"/>
        <v>-4.3029000000000011</v>
      </c>
      <c r="I27" s="7">
        <f t="shared" si="0"/>
        <v>-8.1338999999999988</v>
      </c>
      <c r="J27" s="7">
        <f t="shared" si="0"/>
        <v>-3.7534000000000005</v>
      </c>
      <c r="K27" s="7">
        <f t="shared" si="0"/>
        <v>-84.207799999999963</v>
      </c>
      <c r="L27" s="7">
        <f t="shared" si="0"/>
        <v>104.93430000000001</v>
      </c>
      <c r="M27" s="7">
        <f t="shared" si="0"/>
        <v>142.34440000000001</v>
      </c>
      <c r="N27" s="7">
        <f t="shared" si="0"/>
        <v>-3.8769999999999989</v>
      </c>
      <c r="O27" s="7">
        <f t="shared" si="0"/>
        <v>21.309699999999999</v>
      </c>
      <c r="P27" s="7">
        <f t="shared" si="0"/>
        <v>0.90230000000000032</v>
      </c>
      <c r="Q27" s="7">
        <f t="shared" si="0"/>
        <v>27.199199999999998</v>
      </c>
      <c r="R27" s="7">
        <f t="shared" si="0"/>
        <v>5.8026</v>
      </c>
      <c r="S27" s="7">
        <f t="shared" si="0"/>
        <v>6.6029000000000018</v>
      </c>
      <c r="T27" s="7">
        <f t="shared" si="0"/>
        <v>0.16740000000000066</v>
      </c>
      <c r="U27" s="7">
        <f t="shared" si="0"/>
        <v>70.229100000000003</v>
      </c>
      <c r="V27" s="7">
        <f t="shared" si="0"/>
        <v>-14.7005</v>
      </c>
      <c r="W27" s="7">
        <f t="shared" si="0"/>
        <v>-10.722999999999999</v>
      </c>
      <c r="X27" s="7">
        <f t="shared" si="0"/>
        <v>-5.8559999999999981</v>
      </c>
      <c r="Y27" s="7">
        <f t="shared" si="0"/>
        <v>-1.0609999999999999</v>
      </c>
      <c r="Z27" s="7">
        <f t="shared" si="0"/>
        <v>-0.87219999999999986</v>
      </c>
      <c r="AA27" s="7">
        <f t="shared" si="0"/>
        <v>-3.5589</v>
      </c>
      <c r="AB27" s="7">
        <f t="shared" si="0"/>
        <v>-0.31530000000000002</v>
      </c>
      <c r="AC27" s="7">
        <f t="shared" si="0"/>
        <v>2.7711000000000006</v>
      </c>
      <c r="AD27" s="7">
        <f t="shared" si="0"/>
        <v>-4.4896000000000003</v>
      </c>
      <c r="AE27" s="7">
        <f t="shared" si="0"/>
        <v>-1.0164</v>
      </c>
      <c r="AF27" s="7">
        <f t="shared" si="0"/>
        <v>-0.12959999999999994</v>
      </c>
      <c r="AG27" s="7">
        <f t="shared" si="0"/>
        <v>1.7726999999999995</v>
      </c>
      <c r="AH27" s="7">
        <f t="shared" si="0"/>
        <v>3.7859999999999996</v>
      </c>
      <c r="AI27" s="7">
        <f t="shared" si="0"/>
        <v>27.303899999999999</v>
      </c>
      <c r="AJ27" s="7">
        <f t="shared" si="0"/>
        <v>-21.113300000000002</v>
      </c>
      <c r="AK27" s="7">
        <f t="shared" si="0"/>
        <v>0.92400000000000659</v>
      </c>
      <c r="AL27" s="7">
        <f t="shared" si="0"/>
        <v>52.780300000000011</v>
      </c>
    </row>
    <row r="28" spans="1:38">
      <c r="A28" s="17" t="s">
        <v>41</v>
      </c>
      <c r="B28" s="18"/>
      <c r="C28" s="7">
        <f t="shared" si="0"/>
        <v>-267.11320000000001</v>
      </c>
      <c r="D28" s="7">
        <f t="shared" si="0"/>
        <v>-0.75649999999999906</v>
      </c>
      <c r="E28" s="7">
        <f t="shared" si="0"/>
        <v>2.4628999999999976</v>
      </c>
      <c r="F28" s="7">
        <f t="shared" si="0"/>
        <v>-3.3185000000000002</v>
      </c>
      <c r="G28" s="7">
        <f t="shared" si="0"/>
        <v>-3.7337999999999996</v>
      </c>
      <c r="H28" s="7">
        <f t="shared" si="0"/>
        <v>-4.4283000000000001</v>
      </c>
      <c r="I28" s="7">
        <f t="shared" si="0"/>
        <v>-8.2123999999999988</v>
      </c>
      <c r="J28" s="7">
        <f t="shared" si="0"/>
        <v>-4.0618999999999996</v>
      </c>
      <c r="K28" s="7">
        <f t="shared" si="0"/>
        <v>-132.21350000000001</v>
      </c>
      <c r="L28" s="7">
        <f t="shared" si="0"/>
        <v>104.5968</v>
      </c>
      <c r="M28" s="7">
        <f t="shared" si="0"/>
        <v>145.96600000000001</v>
      </c>
      <c r="N28" s="7">
        <f t="shared" si="0"/>
        <v>-4.2588000000000008</v>
      </c>
      <c r="O28" s="7">
        <f t="shared" si="0"/>
        <v>23.843799999999998</v>
      </c>
      <c r="P28" s="7">
        <f t="shared" si="0"/>
        <v>4.3364000000000011</v>
      </c>
      <c r="Q28" s="7">
        <f t="shared" si="0"/>
        <v>26.9617</v>
      </c>
      <c r="R28" s="7">
        <f t="shared" si="0"/>
        <v>5.8536999999999999</v>
      </c>
      <c r="S28" s="7">
        <f t="shared" si="0"/>
        <v>5.5939000000000014</v>
      </c>
      <c r="T28" s="7">
        <f t="shared" si="0"/>
        <v>-0.12420000000000009</v>
      </c>
      <c r="U28" s="7">
        <f t="shared" si="0"/>
        <v>77.380200000000016</v>
      </c>
      <c r="V28" s="7">
        <f t="shared" si="0"/>
        <v>-13.7613</v>
      </c>
      <c r="W28" s="7">
        <f t="shared" si="0"/>
        <v>-7.9212000000000007</v>
      </c>
      <c r="X28" s="7">
        <f t="shared" si="0"/>
        <v>-4.918099999999999</v>
      </c>
      <c r="Y28" s="7">
        <f t="shared" si="0"/>
        <v>-2.7401000000000018</v>
      </c>
      <c r="Z28" s="7">
        <f t="shared" si="0"/>
        <v>-0.41710000000000003</v>
      </c>
      <c r="AA28" s="7">
        <f t="shared" si="0"/>
        <v>-2.9876</v>
      </c>
      <c r="AB28" s="7">
        <f t="shared" si="0"/>
        <v>-0.35930000000000001</v>
      </c>
      <c r="AC28" s="7">
        <f t="shared" si="0"/>
        <v>2.0952999999999999</v>
      </c>
      <c r="AD28" s="7">
        <f t="shared" si="0"/>
        <v>-2.9723999999999999</v>
      </c>
      <c r="AE28" s="7">
        <f t="shared" si="0"/>
        <v>4.7299999999999981E-2</v>
      </c>
      <c r="AF28" s="7">
        <f t="shared" si="0"/>
        <v>-0.11819999999999997</v>
      </c>
      <c r="AG28" s="7">
        <f t="shared" si="0"/>
        <v>0.74770000000000003</v>
      </c>
      <c r="AH28" s="7">
        <f t="shared" si="0"/>
        <v>3.7789999999999999</v>
      </c>
      <c r="AI28" s="7">
        <f t="shared" si="0"/>
        <v>28.681200000000004</v>
      </c>
      <c r="AJ28" s="7">
        <f t="shared" si="0"/>
        <v>-19.062499999999996</v>
      </c>
      <c r="AK28" s="7">
        <f t="shared" si="0"/>
        <v>1.3235000000000028</v>
      </c>
      <c r="AL28" s="7">
        <f t="shared" si="0"/>
        <v>42.653899999999993</v>
      </c>
    </row>
    <row r="29" spans="1:38">
      <c r="A29" s="19" t="s">
        <v>42</v>
      </c>
      <c r="B29" s="20"/>
      <c r="C29" s="7">
        <f t="shared" si="0"/>
        <v>-221.18520000000001</v>
      </c>
      <c r="D29" s="7">
        <f t="shared" si="0"/>
        <v>1.7484999999999999</v>
      </c>
      <c r="E29" s="7">
        <f t="shared" si="0"/>
        <v>3.6555999999999997</v>
      </c>
      <c r="F29" s="7">
        <f t="shared" si="0"/>
        <v>-2.0598999999999998</v>
      </c>
      <c r="G29" s="7">
        <f t="shared" si="0"/>
        <v>-3.0084000000000004</v>
      </c>
      <c r="H29" s="7">
        <f t="shared" si="0"/>
        <v>-3.0368000000000004</v>
      </c>
      <c r="I29" s="7">
        <f t="shared" si="0"/>
        <v>-5.8933</v>
      </c>
      <c r="J29" s="7">
        <f t="shared" si="0"/>
        <v>-2.8749000000000002</v>
      </c>
      <c r="K29" s="7">
        <f t="shared" si="0"/>
        <v>-103.98379999999999</v>
      </c>
      <c r="L29" s="7">
        <f t="shared" si="0"/>
        <v>112.53800000000001</v>
      </c>
      <c r="M29" s="7">
        <f t="shared" si="0"/>
        <v>147.36180000000002</v>
      </c>
      <c r="N29" s="7">
        <f t="shared" si="0"/>
        <v>-2.5191000000000017</v>
      </c>
      <c r="O29" s="7">
        <f t="shared" si="0"/>
        <v>23.759000000000004</v>
      </c>
      <c r="P29" s="7">
        <f t="shared" si="0"/>
        <v>5.2881999999999998</v>
      </c>
      <c r="Q29" s="7">
        <f t="shared" si="0"/>
        <v>29.103099999999998</v>
      </c>
      <c r="R29" s="7">
        <f t="shared" si="0"/>
        <v>7.2842000000000002</v>
      </c>
      <c r="S29" s="7">
        <f t="shared" si="0"/>
        <v>7.405899999999999</v>
      </c>
      <c r="T29" s="7">
        <f t="shared" si="0"/>
        <v>0.34609999999999985</v>
      </c>
      <c r="U29" s="7">
        <f t="shared" si="0"/>
        <v>80.393000000000015</v>
      </c>
      <c r="V29" s="7">
        <f t="shared" si="0"/>
        <v>-13.241000000000001</v>
      </c>
      <c r="W29" s="7">
        <f t="shared" si="0"/>
        <v>-6.6563999999999997</v>
      </c>
      <c r="X29" s="7">
        <f t="shared" si="0"/>
        <v>-3.3507000000000016</v>
      </c>
      <c r="Y29" s="7">
        <f t="shared" si="0"/>
        <v>-1.5186999999999991</v>
      </c>
      <c r="Z29" s="7">
        <f t="shared" si="0"/>
        <v>5.9400000000000119E-2</v>
      </c>
      <c r="AA29" s="7">
        <f t="shared" si="0"/>
        <v>-2.0853999999999999</v>
      </c>
      <c r="AB29" s="7">
        <f t="shared" si="0"/>
        <v>-0.30679999999999996</v>
      </c>
      <c r="AC29" s="7">
        <f t="shared" si="0"/>
        <v>3.3419000000000008</v>
      </c>
      <c r="AD29" s="7">
        <f t="shared" si="0"/>
        <v>-2.5642</v>
      </c>
      <c r="AE29" s="7">
        <f t="shared" si="0"/>
        <v>0.15250000000000002</v>
      </c>
      <c r="AF29" s="7">
        <f t="shared" si="0"/>
        <v>0.48489999999999994</v>
      </c>
      <c r="AG29" s="7">
        <f t="shared" si="0"/>
        <v>1.1142000000000001</v>
      </c>
      <c r="AH29" s="7">
        <f t="shared" si="0"/>
        <v>3.3765000000000001</v>
      </c>
      <c r="AI29" s="7">
        <f t="shared" si="0"/>
        <v>29.910800000000002</v>
      </c>
      <c r="AJ29" s="7">
        <f t="shared" si="0"/>
        <v>-18.809100000000001</v>
      </c>
      <c r="AK29" s="7">
        <f t="shared" si="0"/>
        <v>1.3902000000000001</v>
      </c>
      <c r="AL29" s="7">
        <f t="shared" si="0"/>
        <v>46.787399999999998</v>
      </c>
    </row>
    <row r="30" spans="1:38">
      <c r="A30" s="19" t="s">
        <v>43</v>
      </c>
      <c r="B30" s="20"/>
      <c r="C30" s="7">
        <f t="shared" si="0"/>
        <v>-25.304099999999998</v>
      </c>
      <c r="D30" s="7">
        <f t="shared" si="0"/>
        <v>-1.5409000000000002</v>
      </c>
      <c r="E30" s="7">
        <f t="shared" si="0"/>
        <v>-1.7723</v>
      </c>
      <c r="F30" s="7">
        <f t="shared" si="0"/>
        <v>-1.3769</v>
      </c>
      <c r="G30" s="7">
        <f t="shared" si="0"/>
        <v>-0.80449999999999999</v>
      </c>
      <c r="H30" s="7">
        <f t="shared" si="0"/>
        <v>-2.3391000000000002</v>
      </c>
      <c r="I30" s="7">
        <f t="shared" si="0"/>
        <v>-2.5598999999999998</v>
      </c>
      <c r="J30" s="7">
        <f t="shared" si="0"/>
        <v>-1.5132999999999999</v>
      </c>
      <c r="K30" s="7">
        <f t="shared" si="0"/>
        <v>-25.065600000000003</v>
      </c>
      <c r="L30" s="7">
        <f t="shared" si="0"/>
        <v>-6.8919999999999995</v>
      </c>
      <c r="M30" s="7">
        <f t="shared" si="0"/>
        <v>-5.9488000000000003</v>
      </c>
      <c r="N30" s="7">
        <f t="shared" si="0"/>
        <v>-1.7284000000000002</v>
      </c>
      <c r="O30" s="7">
        <f t="shared" si="0"/>
        <v>-1.5528</v>
      </c>
      <c r="P30" s="7">
        <f t="shared" si="0"/>
        <v>-1.0754000000000001</v>
      </c>
      <c r="Q30" s="7">
        <f t="shared" si="0"/>
        <v>-3.9033000000000002</v>
      </c>
      <c r="R30" s="7">
        <f t="shared" si="0"/>
        <v>-2.1789000000000001</v>
      </c>
      <c r="S30" s="7">
        <f t="shared" si="0"/>
        <v>-2.3386</v>
      </c>
      <c r="T30" s="7">
        <f t="shared" si="0"/>
        <v>-0.9789000000000001</v>
      </c>
      <c r="U30" s="7">
        <f t="shared" si="0"/>
        <v>-4.6719000000000008</v>
      </c>
      <c r="V30" s="7">
        <f t="shared" si="0"/>
        <v>-0.48849999999999993</v>
      </c>
      <c r="W30" s="7">
        <f t="shared" si="0"/>
        <v>-1.2738</v>
      </c>
      <c r="X30" s="7">
        <f t="shared" si="0"/>
        <v>-1.6608000000000001</v>
      </c>
      <c r="Y30" s="7">
        <f t="shared" si="0"/>
        <v>-1.3891999999999998</v>
      </c>
      <c r="Z30" s="7">
        <f t="shared" si="0"/>
        <v>-0.52539999999999998</v>
      </c>
      <c r="AA30" s="7">
        <f t="shared" si="0"/>
        <v>-0.98559999999999992</v>
      </c>
      <c r="AB30" s="7">
        <f t="shared" si="0"/>
        <v>-5.6599999999999998E-2</v>
      </c>
      <c r="AC30" s="7">
        <f t="shared" si="0"/>
        <v>-1.4045999999999998</v>
      </c>
      <c r="AD30" s="7">
        <f t="shared" si="0"/>
        <v>-0.52250000000000008</v>
      </c>
      <c r="AE30" s="7">
        <f t="shared" si="0"/>
        <v>-6.6299999999999998E-2</v>
      </c>
      <c r="AF30" s="7">
        <f t="shared" si="0"/>
        <v>-0.6371</v>
      </c>
      <c r="AG30" s="7">
        <f t="shared" si="0"/>
        <v>-0.46129999999999993</v>
      </c>
      <c r="AH30" s="7">
        <f t="shared" si="0"/>
        <v>-0.13290000000000024</v>
      </c>
      <c r="AI30" s="7">
        <f t="shared" si="0"/>
        <v>-0.65910000000000002</v>
      </c>
      <c r="AJ30" s="7">
        <f t="shared" si="0"/>
        <v>-0.39989999999999992</v>
      </c>
      <c r="AK30" s="7">
        <f t="shared" si="0"/>
        <v>-0.76560000000000006</v>
      </c>
      <c r="AL30" s="7">
        <f t="shared" si="0"/>
        <v>-6.2472000000000012</v>
      </c>
    </row>
    <row r="31" spans="1:38">
      <c r="A31" s="19" t="s">
        <v>44</v>
      </c>
      <c r="B31" s="20"/>
      <c r="C31" s="7">
        <f t="shared" si="0"/>
        <v>-20.623899999999999</v>
      </c>
      <c r="D31" s="7">
        <f t="shared" si="0"/>
        <v>-0.96409999999999996</v>
      </c>
      <c r="E31" s="7">
        <f t="shared" si="0"/>
        <v>0.5796</v>
      </c>
      <c r="F31" s="7">
        <f t="shared" si="0"/>
        <v>0.11829999999999999</v>
      </c>
      <c r="G31" s="7">
        <f t="shared" si="0"/>
        <v>7.9100000000000004E-2</v>
      </c>
      <c r="H31" s="7">
        <f t="shared" si="0"/>
        <v>0.9476</v>
      </c>
      <c r="I31" s="7">
        <f t="shared" si="0"/>
        <v>0.24079999999999996</v>
      </c>
      <c r="J31" s="7">
        <f t="shared" si="0"/>
        <v>0.32630000000000003</v>
      </c>
      <c r="K31" s="7">
        <f t="shared" si="0"/>
        <v>-3.1640999999999995</v>
      </c>
      <c r="L31" s="7">
        <f t="shared" si="0"/>
        <v>-1.0491999999999999</v>
      </c>
      <c r="M31" s="7">
        <f t="shared" si="0"/>
        <v>4.5529999999999999</v>
      </c>
      <c r="N31" s="7">
        <f t="shared" si="0"/>
        <v>-1.1299999999999977E-2</v>
      </c>
      <c r="O31" s="7">
        <f t="shared" si="0"/>
        <v>1.6375999999999999</v>
      </c>
      <c r="P31" s="7">
        <f t="shared" si="0"/>
        <v>0.12360000000000002</v>
      </c>
      <c r="Q31" s="7">
        <f t="shared" si="0"/>
        <v>1.7618999999999998</v>
      </c>
      <c r="R31" s="7">
        <f t="shared" si="0"/>
        <v>0.74839999999999995</v>
      </c>
      <c r="S31" s="7">
        <f t="shared" si="0"/>
        <v>0.52659999999999996</v>
      </c>
      <c r="T31" s="7">
        <f t="shared" si="0"/>
        <v>0.50860000000000005</v>
      </c>
      <c r="U31" s="7">
        <f t="shared" si="0"/>
        <v>1.6591</v>
      </c>
      <c r="V31" s="7">
        <f t="shared" si="0"/>
        <v>-3.1799999999999995E-2</v>
      </c>
      <c r="W31" s="7">
        <f t="shared" si="0"/>
        <v>8.9999999999999941E-3</v>
      </c>
      <c r="X31" s="7">
        <f t="shared" si="0"/>
        <v>9.3399999999999983E-2</v>
      </c>
      <c r="Y31" s="7">
        <f t="shared" si="0"/>
        <v>0.16779999999999995</v>
      </c>
      <c r="Z31" s="7">
        <f t="shared" si="0"/>
        <v>4.8899999999999999E-2</v>
      </c>
      <c r="AA31" s="7">
        <f t="shared" si="0"/>
        <v>8.3400000000000002E-2</v>
      </c>
      <c r="AB31" s="7">
        <f t="shared" si="0"/>
        <v>4.0999999999999995E-3</v>
      </c>
      <c r="AC31" s="7">
        <f t="shared" si="0"/>
        <v>0.15799999999999997</v>
      </c>
      <c r="AD31" s="7">
        <f t="shared" si="0"/>
        <v>0.11430000000000001</v>
      </c>
      <c r="AE31" s="7">
        <f t="shared" si="0"/>
        <v>-3.8900000000000004E-2</v>
      </c>
      <c r="AF31" s="7">
        <f t="shared" si="0"/>
        <v>3.4000000000000002E-2</v>
      </c>
      <c r="AG31" s="7">
        <f t="shared" si="0"/>
        <v>9.4799999999999995E-2</v>
      </c>
      <c r="AH31" s="7">
        <f t="shared" si="0"/>
        <v>0.53539999999999999</v>
      </c>
      <c r="AI31" s="7">
        <f t="shared" si="0"/>
        <v>-0.57050000000000001</v>
      </c>
      <c r="AJ31" s="7">
        <f t="shared" si="0"/>
        <v>0.14649999999999999</v>
      </c>
      <c r="AK31" s="7">
        <f t="shared" si="0"/>
        <v>0.69890000000000008</v>
      </c>
      <c r="AL31" s="7">
        <f t="shared" si="0"/>
        <v>2.1136999999999997</v>
      </c>
    </row>
    <row r="32" spans="1:38">
      <c r="A32" s="21" t="s">
        <v>45</v>
      </c>
      <c r="B32" s="22"/>
      <c r="C32" s="7">
        <f t="shared" si="0"/>
        <v>-20.5379</v>
      </c>
      <c r="D32" s="7">
        <f t="shared" si="0"/>
        <v>0.27370000000000005</v>
      </c>
      <c r="E32" s="7">
        <f t="shared" si="0"/>
        <v>-1.8459000000000001</v>
      </c>
      <c r="F32" s="7">
        <f t="shared" si="0"/>
        <v>-0.35210000000000002</v>
      </c>
      <c r="G32" s="7">
        <f t="shared" ref="G32:AL32" si="1">G12-G22</f>
        <v>0.24279999999999999</v>
      </c>
      <c r="H32" s="7">
        <f t="shared" si="1"/>
        <v>0.12539999999999996</v>
      </c>
      <c r="I32" s="7">
        <f t="shared" si="1"/>
        <v>7.8500000000000014E-2</v>
      </c>
      <c r="J32" s="7">
        <f t="shared" si="1"/>
        <v>0.3085</v>
      </c>
      <c r="K32" s="7">
        <f t="shared" si="1"/>
        <v>48.005700000000004</v>
      </c>
      <c r="L32" s="7">
        <f t="shared" si="1"/>
        <v>0.33749999999999858</v>
      </c>
      <c r="M32" s="7">
        <f t="shared" si="1"/>
        <v>-3.6215999999999999</v>
      </c>
      <c r="N32" s="7">
        <f t="shared" si="1"/>
        <v>0.38179999999999992</v>
      </c>
      <c r="O32" s="7">
        <f t="shared" si="1"/>
        <v>-2.5341</v>
      </c>
      <c r="P32" s="7">
        <f t="shared" si="1"/>
        <v>-3.4341000000000004</v>
      </c>
      <c r="Q32" s="7">
        <f t="shared" si="1"/>
        <v>0.23749999999999982</v>
      </c>
      <c r="R32" s="7">
        <f t="shared" si="1"/>
        <v>-5.1099999999999923E-2</v>
      </c>
      <c r="S32" s="7">
        <f t="shared" si="1"/>
        <v>1.0089999999999999</v>
      </c>
      <c r="T32" s="7">
        <f t="shared" si="1"/>
        <v>0.29160000000000003</v>
      </c>
      <c r="U32" s="7">
        <f t="shared" si="1"/>
        <v>-7.1511000000000005</v>
      </c>
      <c r="V32" s="7">
        <f t="shared" si="1"/>
        <v>-0.93919999999999992</v>
      </c>
      <c r="W32" s="7">
        <f t="shared" si="1"/>
        <v>-2.8018000000000001</v>
      </c>
      <c r="X32" s="7">
        <f t="shared" si="1"/>
        <v>-0.93790000000000007</v>
      </c>
      <c r="Y32" s="7">
        <f t="shared" si="1"/>
        <v>1.6790999999999998</v>
      </c>
      <c r="Z32" s="7">
        <f t="shared" si="1"/>
        <v>-0.4551</v>
      </c>
      <c r="AA32" s="7">
        <f t="shared" si="1"/>
        <v>-0.57130000000000003</v>
      </c>
      <c r="AB32" s="7">
        <f t="shared" si="1"/>
        <v>4.3999999999999997E-2</v>
      </c>
      <c r="AC32" s="7">
        <f t="shared" si="1"/>
        <v>0.67580000000000007</v>
      </c>
      <c r="AD32" s="7">
        <f t="shared" si="1"/>
        <v>-1.5172000000000001</v>
      </c>
      <c r="AE32" s="7">
        <f t="shared" si="1"/>
        <v>-1.0637000000000001</v>
      </c>
      <c r="AF32" s="7">
        <f t="shared" si="1"/>
        <v>-1.1400000000000002E-2</v>
      </c>
      <c r="AG32" s="7">
        <f t="shared" si="1"/>
        <v>1.0249999999999999</v>
      </c>
      <c r="AH32" s="7">
        <f t="shared" si="1"/>
        <v>7.0000000000000062E-3</v>
      </c>
      <c r="AI32" s="7">
        <f t="shared" si="1"/>
        <v>-1.3773</v>
      </c>
      <c r="AJ32" s="7">
        <f t="shared" si="1"/>
        <v>-2.0507999999999997</v>
      </c>
      <c r="AK32" s="7">
        <f t="shared" si="1"/>
        <v>-0.39949999999999997</v>
      </c>
      <c r="AL32" s="7">
        <f t="shared" si="1"/>
        <v>10.126400000000002</v>
      </c>
    </row>
    <row r="33" spans="1:38">
      <c r="A33" s="13" t="s">
        <v>46</v>
      </c>
      <c r="B33" s="14"/>
      <c r="C33" s="7">
        <f t="shared" ref="C33:AL34" si="2">C13-C23</f>
        <v>-29.250700000000002</v>
      </c>
      <c r="D33" s="7">
        <f t="shared" si="2"/>
        <v>0.79940000000000011</v>
      </c>
      <c r="E33" s="7">
        <f t="shared" si="2"/>
        <v>0.32540000000000002</v>
      </c>
      <c r="F33" s="7">
        <f t="shared" si="2"/>
        <v>-0.33610000000000001</v>
      </c>
      <c r="G33" s="7">
        <f t="shared" si="2"/>
        <v>0.18679999999999999</v>
      </c>
      <c r="H33" s="7">
        <f t="shared" si="2"/>
        <v>-0.1192</v>
      </c>
      <c r="I33" s="7">
        <f t="shared" si="2"/>
        <v>0.20069999999999999</v>
      </c>
      <c r="J33" s="7">
        <f t="shared" si="2"/>
        <v>0.30969999999999998</v>
      </c>
      <c r="K33" s="7">
        <f t="shared" si="2"/>
        <v>-1.2420999999999989</v>
      </c>
      <c r="L33" s="7">
        <f t="shared" si="2"/>
        <v>0.56949999999999967</v>
      </c>
      <c r="M33" s="7">
        <f t="shared" si="2"/>
        <v>1.3476999999999999</v>
      </c>
      <c r="N33" s="7">
        <f t="shared" si="2"/>
        <v>0.35760000000000003</v>
      </c>
      <c r="O33" s="7">
        <f t="shared" si="2"/>
        <v>-0.23769999999999997</v>
      </c>
      <c r="P33" s="7">
        <f t="shared" si="2"/>
        <v>-2.2165999999999997</v>
      </c>
      <c r="Q33" s="7">
        <f t="shared" si="2"/>
        <v>2.8468999999999998</v>
      </c>
      <c r="R33" s="7">
        <f t="shared" si="2"/>
        <v>0.25559999999999994</v>
      </c>
      <c r="S33" s="7">
        <f t="shared" si="2"/>
        <v>0.94599999999999995</v>
      </c>
      <c r="T33" s="7">
        <f t="shared" si="2"/>
        <v>0.20039999999999999</v>
      </c>
      <c r="U33" s="7">
        <f t="shared" si="2"/>
        <v>2.2094</v>
      </c>
      <c r="V33" s="7">
        <f t="shared" si="2"/>
        <v>3.949999999999998E-2</v>
      </c>
      <c r="W33" s="7">
        <f t="shared" si="2"/>
        <v>-3.0577000000000001</v>
      </c>
      <c r="X33" s="7">
        <f t="shared" si="2"/>
        <v>-0.13819999999999999</v>
      </c>
      <c r="Y33" s="7">
        <f t="shared" si="2"/>
        <v>0.71260000000000001</v>
      </c>
      <c r="Z33" s="7">
        <f t="shared" si="2"/>
        <v>2.2800000000000001E-2</v>
      </c>
      <c r="AA33" s="7">
        <f t="shared" si="2"/>
        <v>-1.1200000000000015E-2</v>
      </c>
      <c r="AB33" s="7">
        <f t="shared" si="2"/>
        <v>4.53E-2</v>
      </c>
      <c r="AC33" s="7">
        <f t="shared" si="2"/>
        <v>0.40600000000000003</v>
      </c>
      <c r="AD33" s="7">
        <f t="shared" si="2"/>
        <v>-1.66E-2</v>
      </c>
      <c r="AE33" s="7">
        <f t="shared" si="2"/>
        <v>-1.18E-2</v>
      </c>
      <c r="AF33" s="7">
        <f t="shared" si="2"/>
        <v>1.1999999999999997E-3</v>
      </c>
      <c r="AG33" s="7">
        <f t="shared" si="2"/>
        <v>1.1774</v>
      </c>
      <c r="AH33" s="7">
        <f t="shared" si="2"/>
        <v>0.1116</v>
      </c>
      <c r="AI33" s="7">
        <f t="shared" si="2"/>
        <v>-0.66780000000000006</v>
      </c>
      <c r="AJ33" s="7">
        <f t="shared" si="2"/>
        <v>-0.94750000000000001</v>
      </c>
      <c r="AK33" s="7">
        <f t="shared" si="2"/>
        <v>0.12149999999999994</v>
      </c>
      <c r="AL33" s="7">
        <f t="shared" si="2"/>
        <v>0.6474000000000002</v>
      </c>
    </row>
    <row r="34" spans="1:38">
      <c r="A34" s="13" t="s">
        <v>47</v>
      </c>
      <c r="B34" s="14"/>
      <c r="C34" s="7">
        <f t="shared" si="2"/>
        <v>16.5825</v>
      </c>
      <c r="D34" s="7">
        <f t="shared" si="2"/>
        <v>3.4000000000000002E-2</v>
      </c>
      <c r="E34" s="7">
        <f t="shared" si="2"/>
        <v>0</v>
      </c>
      <c r="F34" s="7">
        <f t="shared" si="2"/>
        <v>0</v>
      </c>
      <c r="G34" s="7">
        <f t="shared" si="2"/>
        <v>6.4000000000000003E-3</v>
      </c>
      <c r="H34" s="7">
        <f t="shared" si="2"/>
        <v>6.9999999999999999E-4</v>
      </c>
      <c r="I34" s="7">
        <f t="shared" si="2"/>
        <v>0</v>
      </c>
      <c r="J34" s="7">
        <f t="shared" si="2"/>
        <v>-1E-4</v>
      </c>
      <c r="K34" s="7">
        <f t="shared" si="2"/>
        <v>53.162500000000001</v>
      </c>
      <c r="L34" s="7">
        <f t="shared" si="2"/>
        <v>5.4837999999999987</v>
      </c>
      <c r="M34" s="7">
        <f t="shared" si="2"/>
        <v>2.6379999999999999</v>
      </c>
      <c r="N34" s="7">
        <f t="shared" si="2"/>
        <v>0.1144</v>
      </c>
      <c r="O34" s="7">
        <f t="shared" si="2"/>
        <v>-3.9000000000000007E-3</v>
      </c>
      <c r="P34" s="7">
        <f t="shared" si="2"/>
        <v>-1.0347999999999999</v>
      </c>
      <c r="Q34" s="7">
        <f t="shared" si="2"/>
        <v>-0.25730000000000003</v>
      </c>
      <c r="R34" s="7">
        <f t="shared" si="2"/>
        <v>-5.6200000000000139E-2</v>
      </c>
      <c r="S34" s="7">
        <f t="shared" si="2"/>
        <v>2.5999999999999999E-3</v>
      </c>
      <c r="T34" s="7">
        <f t="shared" si="2"/>
        <v>2E-3</v>
      </c>
      <c r="U34" s="7">
        <f t="shared" si="2"/>
        <v>0.35519999999999996</v>
      </c>
      <c r="V34" s="7">
        <f t="shared" si="2"/>
        <v>1.8E-3</v>
      </c>
      <c r="W34" s="7">
        <f t="shared" si="2"/>
        <v>0.13879999999999998</v>
      </c>
      <c r="X34" s="7">
        <f t="shared" si="2"/>
        <v>1.6900000000000002E-2</v>
      </c>
      <c r="Y34" s="7">
        <f t="shared" si="2"/>
        <v>1.1518000000000002</v>
      </c>
      <c r="Z34" s="7">
        <f t="shared" si="2"/>
        <v>-0.22259999999999999</v>
      </c>
      <c r="AA34" s="7">
        <f t="shared" si="2"/>
        <v>-0.36969999999999997</v>
      </c>
      <c r="AB34" s="7">
        <f t="shared" si="2"/>
        <v>0</v>
      </c>
      <c r="AC34" s="7">
        <f t="shared" si="2"/>
        <v>0.83520000000000005</v>
      </c>
      <c r="AD34" s="7">
        <f t="shared" si="2"/>
        <v>-0.99</v>
      </c>
      <c r="AE34" s="7">
        <f t="shared" si="2"/>
        <v>-1.0351999999999999</v>
      </c>
      <c r="AF34" s="7">
        <f t="shared" si="2"/>
        <v>0</v>
      </c>
      <c r="AG34" s="7">
        <f t="shared" si="2"/>
        <v>1.41E-2</v>
      </c>
      <c r="AH34" s="7">
        <f t="shared" si="2"/>
        <v>9.7299999999999998E-2</v>
      </c>
      <c r="AI34" s="7">
        <f t="shared" si="2"/>
        <v>1.2704</v>
      </c>
      <c r="AJ34" s="7">
        <f t="shared" si="2"/>
        <v>-0.94950000000000001</v>
      </c>
      <c r="AK34" s="7">
        <f t="shared" si="2"/>
        <v>0.24390000000000001</v>
      </c>
      <c r="AL34" s="7">
        <f t="shared" si="2"/>
        <v>10.918799999999999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L35"/>
  <sheetViews>
    <sheetView workbookViewId="0">
      <selection activeCell="C5" sqref="C5:AL34"/>
    </sheetView>
  </sheetViews>
  <sheetFormatPr defaultRowHeight="13.5"/>
  <sheetData>
    <row r="1" spans="1:38" s="1" customFormat="1" ht="30" customHeight="1"/>
    <row r="2" spans="1:38" s="1" customFormat="1" ht="18.75">
      <c r="A2" s="23" t="s">
        <v>60</v>
      </c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38" s="1" customFormat="1" ht="12">
      <c r="A3" s="2" t="s">
        <v>0</v>
      </c>
      <c r="B3" s="2"/>
    </row>
    <row r="4" spans="1:38" s="1" customFormat="1" ht="12">
      <c r="A4" s="25" t="s">
        <v>1</v>
      </c>
      <c r="B4" s="26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 s="1" customFormat="1" ht="12">
      <c r="A5" s="27" t="s">
        <v>38</v>
      </c>
      <c r="B5" s="28"/>
      <c r="C5" s="4">
        <v>103.5958</v>
      </c>
      <c r="D5" s="4">
        <v>23.982099999999999</v>
      </c>
      <c r="E5" s="4">
        <v>24.052800000000001</v>
      </c>
      <c r="F5" s="4">
        <v>3.3832</v>
      </c>
      <c r="G5" s="4">
        <v>3.3927999999999998</v>
      </c>
      <c r="H5" s="4">
        <v>7.9934000000000003</v>
      </c>
      <c r="I5" s="4">
        <v>3.7957999999999998</v>
      </c>
      <c r="J5" s="4">
        <v>3.0990000000000002</v>
      </c>
      <c r="K5" s="4">
        <v>243.42779999999999</v>
      </c>
      <c r="L5" s="4">
        <v>211.3852</v>
      </c>
      <c r="M5" s="4">
        <v>229.6045</v>
      </c>
      <c r="N5" s="4">
        <v>25.989899999999999</v>
      </c>
      <c r="O5" s="4">
        <v>41.2973</v>
      </c>
      <c r="P5" s="4">
        <v>14.896000000000001</v>
      </c>
      <c r="Q5" s="4">
        <v>77.929699999999997</v>
      </c>
      <c r="R5" s="4">
        <v>19.4788</v>
      </c>
      <c r="S5" s="4">
        <v>17.741</v>
      </c>
      <c r="T5" s="4">
        <v>14.3249</v>
      </c>
      <c r="U5" s="4">
        <v>177.28909999999999</v>
      </c>
      <c r="V5" s="4">
        <v>5.0438999999999998</v>
      </c>
      <c r="W5" s="4">
        <v>4.3856999999999999</v>
      </c>
      <c r="X5" s="4">
        <v>14.7478</v>
      </c>
      <c r="Y5" s="4">
        <v>20.684899999999999</v>
      </c>
      <c r="Z5" s="4">
        <v>2.0505</v>
      </c>
      <c r="AA5" s="4">
        <v>4.8231999999999999</v>
      </c>
      <c r="AB5" s="4">
        <v>0.04</v>
      </c>
      <c r="AC5" s="4">
        <v>12.5596</v>
      </c>
      <c r="AD5" s="4">
        <v>1.1534</v>
      </c>
      <c r="AE5" s="4">
        <v>0.1348</v>
      </c>
      <c r="AF5" s="4">
        <v>0.94840000000000002</v>
      </c>
      <c r="AG5" s="4">
        <v>4.2060000000000004</v>
      </c>
      <c r="AH5" s="4">
        <v>17.525200000000002</v>
      </c>
      <c r="AI5" s="4">
        <v>77.487300000000005</v>
      </c>
      <c r="AJ5" s="4">
        <v>33.725999999999999</v>
      </c>
      <c r="AK5" s="4">
        <v>32.970500000000001</v>
      </c>
      <c r="AL5" s="4">
        <v>125.03749999999999</v>
      </c>
    </row>
    <row r="6" spans="1:38" s="1" customFormat="1" ht="12">
      <c r="A6" s="27" t="s">
        <v>39</v>
      </c>
      <c r="B6" s="28"/>
      <c r="C6" s="4">
        <v>24.880800000000001</v>
      </c>
      <c r="D6" s="4">
        <v>0.26329999999999998</v>
      </c>
      <c r="E6" s="4">
        <v>6.9999999999999999E-4</v>
      </c>
      <c r="F6" s="4">
        <v>5.0000000000000001E-4</v>
      </c>
      <c r="G6" s="4">
        <v>1E-4</v>
      </c>
      <c r="H6" s="4">
        <v>2.9999999999999997E-4</v>
      </c>
      <c r="I6" s="4">
        <v>1E-4</v>
      </c>
      <c r="J6" s="4">
        <v>2.9399999999999999E-2</v>
      </c>
      <c r="K6" s="4">
        <v>5.2877999999999998</v>
      </c>
      <c r="L6" s="4">
        <v>4.7300000000000002E-2</v>
      </c>
      <c r="M6" s="4">
        <v>9.7999999999999997E-3</v>
      </c>
      <c r="N6" s="4">
        <v>8.0000000000000002E-3</v>
      </c>
      <c r="O6" s="4">
        <v>0.1376</v>
      </c>
      <c r="P6" s="4">
        <v>1.2999999999999999E-3</v>
      </c>
      <c r="Q6" s="4">
        <v>8.0999999999999996E-3</v>
      </c>
      <c r="R6" s="4">
        <v>1.9E-3</v>
      </c>
      <c r="S6" s="4">
        <v>2.8999999999999998E-3</v>
      </c>
      <c r="T6" s="4">
        <v>1.2999999999999999E-3</v>
      </c>
      <c r="U6" s="4">
        <v>5.21E-2</v>
      </c>
      <c r="V6" s="4">
        <v>1.2999999999999999E-3</v>
      </c>
      <c r="W6" s="4">
        <v>2.0000000000000001E-4</v>
      </c>
      <c r="X6" s="4">
        <v>7.7000000000000002E-3</v>
      </c>
      <c r="Y6" s="4">
        <v>1.0800000000000001E-2</v>
      </c>
      <c r="Z6" s="4">
        <v>0</v>
      </c>
      <c r="AA6" s="4">
        <v>5.0000000000000001E-4</v>
      </c>
      <c r="AB6" s="4">
        <v>0</v>
      </c>
      <c r="AC6" s="4">
        <v>2.0000000000000001E-4</v>
      </c>
      <c r="AD6" s="4">
        <v>1E-4</v>
      </c>
      <c r="AE6" s="4">
        <v>0</v>
      </c>
      <c r="AF6" s="4">
        <v>0</v>
      </c>
      <c r="AG6" s="4">
        <v>0</v>
      </c>
      <c r="AH6" s="4">
        <v>3.0999999999999999E-3</v>
      </c>
      <c r="AI6" s="4">
        <v>7.8761000000000001</v>
      </c>
      <c r="AJ6" s="4">
        <v>1.32E-2</v>
      </c>
      <c r="AK6" s="4">
        <v>6.4000000000000003E-3</v>
      </c>
      <c r="AL6" s="4">
        <v>0.218</v>
      </c>
    </row>
    <row r="7" spans="1:38" s="1" customFormat="1" ht="12">
      <c r="A7" s="27" t="s">
        <v>40</v>
      </c>
      <c r="B7" s="28"/>
      <c r="C7" s="4">
        <v>78.715000000000003</v>
      </c>
      <c r="D7" s="4">
        <v>23.718800000000002</v>
      </c>
      <c r="E7" s="4">
        <v>24.052099999999999</v>
      </c>
      <c r="F7" s="4">
        <v>3.3826999999999998</v>
      </c>
      <c r="G7" s="4">
        <v>3.3927</v>
      </c>
      <c r="H7" s="4">
        <v>7.9931000000000001</v>
      </c>
      <c r="I7" s="4">
        <v>3.7957000000000001</v>
      </c>
      <c r="J7" s="4">
        <v>3.0695999999999999</v>
      </c>
      <c r="K7" s="4">
        <v>238.14</v>
      </c>
      <c r="L7" s="4">
        <v>211.33789999999999</v>
      </c>
      <c r="M7" s="4">
        <v>229.59469999999999</v>
      </c>
      <c r="N7" s="4">
        <v>25.9819</v>
      </c>
      <c r="O7" s="4">
        <v>41.159700000000001</v>
      </c>
      <c r="P7" s="4">
        <v>14.8947</v>
      </c>
      <c r="Q7" s="4">
        <v>77.921599999999998</v>
      </c>
      <c r="R7" s="4">
        <v>19.476900000000001</v>
      </c>
      <c r="S7" s="4">
        <v>17.738099999999999</v>
      </c>
      <c r="T7" s="4">
        <v>14.323600000000001</v>
      </c>
      <c r="U7" s="4">
        <v>177.23699999999999</v>
      </c>
      <c r="V7" s="4">
        <v>5.0426000000000002</v>
      </c>
      <c r="W7" s="4">
        <v>4.3855000000000004</v>
      </c>
      <c r="X7" s="4">
        <v>14.7401</v>
      </c>
      <c r="Y7" s="4">
        <v>20.674099999999999</v>
      </c>
      <c r="Z7" s="4">
        <v>2.0505</v>
      </c>
      <c r="AA7" s="4">
        <v>4.8227000000000002</v>
      </c>
      <c r="AB7" s="4">
        <v>0.04</v>
      </c>
      <c r="AC7" s="4">
        <v>12.5594</v>
      </c>
      <c r="AD7" s="4">
        <v>1.1533</v>
      </c>
      <c r="AE7" s="4">
        <v>0.1348</v>
      </c>
      <c r="AF7" s="4">
        <v>0.94840000000000002</v>
      </c>
      <c r="AG7" s="4">
        <v>4.2060000000000004</v>
      </c>
      <c r="AH7" s="4">
        <v>17.522099999999998</v>
      </c>
      <c r="AI7" s="4">
        <v>69.611199999999997</v>
      </c>
      <c r="AJ7" s="4">
        <v>33.712800000000001</v>
      </c>
      <c r="AK7" s="4">
        <v>32.964100000000002</v>
      </c>
      <c r="AL7" s="4">
        <v>124.81950000000001</v>
      </c>
    </row>
    <row r="8" spans="1:38" s="1" customFormat="1" ht="12">
      <c r="A8" s="27" t="s">
        <v>41</v>
      </c>
      <c r="B8" s="28"/>
      <c r="C8" s="4">
        <v>66.347499999999997</v>
      </c>
      <c r="D8" s="4">
        <v>22.963100000000001</v>
      </c>
      <c r="E8" s="4">
        <v>23.834299999999999</v>
      </c>
      <c r="F8" s="4">
        <v>3.3679999999999999</v>
      </c>
      <c r="G8" s="4">
        <v>3.3613</v>
      </c>
      <c r="H8" s="4">
        <v>7.6167999999999996</v>
      </c>
      <c r="I8" s="4">
        <v>3.5173999999999999</v>
      </c>
      <c r="J8" s="4">
        <v>2.9613999999999998</v>
      </c>
      <c r="K8" s="4">
        <v>162.87569999999999</v>
      </c>
      <c r="L8" s="4">
        <v>206.5548</v>
      </c>
      <c r="M8" s="4">
        <v>224.73509999999999</v>
      </c>
      <c r="N8" s="4">
        <v>24.856200000000001</v>
      </c>
      <c r="O8" s="4">
        <v>41.009900000000002</v>
      </c>
      <c r="P8" s="4">
        <v>13.942399999999999</v>
      </c>
      <c r="Q8" s="4">
        <v>76.080100000000002</v>
      </c>
      <c r="R8" s="4">
        <v>19.11</v>
      </c>
      <c r="S8" s="4">
        <v>17.179500000000001</v>
      </c>
      <c r="T8" s="4">
        <v>13.8217</v>
      </c>
      <c r="U8" s="4">
        <v>172.00280000000001</v>
      </c>
      <c r="V8" s="4">
        <v>4.7690000000000001</v>
      </c>
      <c r="W8" s="4">
        <v>3.4386999999999999</v>
      </c>
      <c r="X8" s="4">
        <v>14.434699999999999</v>
      </c>
      <c r="Y8" s="4">
        <v>19.118600000000001</v>
      </c>
      <c r="Z8" s="4">
        <v>2.0070000000000001</v>
      </c>
      <c r="AA8" s="4">
        <v>4.7706999999999997</v>
      </c>
      <c r="AB8" s="4">
        <v>3.6200000000000003E-2</v>
      </c>
      <c r="AC8" s="4">
        <v>12.195600000000001</v>
      </c>
      <c r="AD8" s="4">
        <v>0.93030000000000002</v>
      </c>
      <c r="AE8" s="4">
        <v>0.1346</v>
      </c>
      <c r="AF8" s="4">
        <v>0.92510000000000003</v>
      </c>
      <c r="AG8" s="4">
        <v>4.0170000000000003</v>
      </c>
      <c r="AH8" s="4">
        <v>17.3353</v>
      </c>
      <c r="AI8" s="4">
        <v>68.683400000000006</v>
      </c>
      <c r="AJ8" s="4">
        <v>32.793500000000002</v>
      </c>
      <c r="AK8" s="4">
        <v>32.1693</v>
      </c>
      <c r="AL8" s="4">
        <v>109.8584</v>
      </c>
    </row>
    <row r="9" spans="1:38" s="1" customFormat="1" ht="12">
      <c r="A9" s="29" t="s">
        <v>42</v>
      </c>
      <c r="B9" s="30"/>
      <c r="C9" s="4">
        <v>43.765099999999997</v>
      </c>
      <c r="D9" s="4">
        <v>20.143799999999999</v>
      </c>
      <c r="E9" s="4">
        <v>22.678799999999999</v>
      </c>
      <c r="F9" s="4">
        <v>3.081</v>
      </c>
      <c r="G9" s="4">
        <v>3.044</v>
      </c>
      <c r="H9" s="4">
        <v>6.7157999999999998</v>
      </c>
      <c r="I9" s="4">
        <v>3.0038999999999998</v>
      </c>
      <c r="J9" s="4">
        <v>2.4674</v>
      </c>
      <c r="K9" s="4">
        <v>124.32299999999999</v>
      </c>
      <c r="L9" s="4">
        <v>200.54560000000001</v>
      </c>
      <c r="M9" s="4">
        <v>216.84460000000001</v>
      </c>
      <c r="N9" s="4">
        <v>24.1783</v>
      </c>
      <c r="O9" s="4">
        <v>39.086799999999997</v>
      </c>
      <c r="P9" s="4">
        <v>13.551</v>
      </c>
      <c r="Q9" s="4">
        <v>73.760599999999997</v>
      </c>
      <c r="R9" s="4">
        <v>18.0684</v>
      </c>
      <c r="S9" s="4">
        <v>15.8896</v>
      </c>
      <c r="T9" s="4">
        <v>10.991300000000001</v>
      </c>
      <c r="U9" s="4">
        <v>161.64599999999999</v>
      </c>
      <c r="V9" s="4">
        <v>4.2549000000000001</v>
      </c>
      <c r="W9" s="4">
        <v>3.0548999999999999</v>
      </c>
      <c r="X9" s="4">
        <v>13.5694</v>
      </c>
      <c r="Y9" s="4">
        <v>16.703900000000001</v>
      </c>
      <c r="Z9" s="4">
        <v>1.9037999999999999</v>
      </c>
      <c r="AA9" s="4">
        <v>4.4911000000000003</v>
      </c>
      <c r="AB9" s="4">
        <v>1.7299999999999999E-2</v>
      </c>
      <c r="AC9" s="4">
        <v>11.3139</v>
      </c>
      <c r="AD9" s="4">
        <v>0.73850000000000005</v>
      </c>
      <c r="AE9" s="4">
        <v>0.11459999999999999</v>
      </c>
      <c r="AF9" s="4">
        <v>0.88019999999999998</v>
      </c>
      <c r="AG9" s="4">
        <v>3.6608000000000001</v>
      </c>
      <c r="AH9" s="4">
        <v>15.596299999999999</v>
      </c>
      <c r="AI9" s="4">
        <v>66.955100000000002</v>
      </c>
      <c r="AJ9" s="4">
        <v>31.434899999999999</v>
      </c>
      <c r="AK9" s="4">
        <v>29.948599999999999</v>
      </c>
      <c r="AL9" s="4">
        <v>99.687100000000001</v>
      </c>
    </row>
    <row r="10" spans="1:38" s="1" customFormat="1" ht="12">
      <c r="A10" s="29" t="s">
        <v>43</v>
      </c>
      <c r="B10" s="30"/>
      <c r="C10" s="4">
        <v>18.670000000000002</v>
      </c>
      <c r="D10" s="4">
        <v>1.9487000000000001</v>
      </c>
      <c r="E10" s="4">
        <v>0.69040000000000001</v>
      </c>
      <c r="F10" s="4">
        <v>0.18179999999999999</v>
      </c>
      <c r="G10" s="4">
        <v>0.16200000000000001</v>
      </c>
      <c r="H10" s="4">
        <v>0.37</v>
      </c>
      <c r="I10" s="4">
        <v>0.16719999999999999</v>
      </c>
      <c r="J10" s="4">
        <v>0.21540000000000001</v>
      </c>
      <c r="K10" s="4">
        <v>31.032</v>
      </c>
      <c r="L10" s="4">
        <v>4.4690000000000003</v>
      </c>
      <c r="M10" s="4">
        <v>3.1507999999999998</v>
      </c>
      <c r="N10" s="4">
        <v>0.43540000000000001</v>
      </c>
      <c r="O10" s="4">
        <v>0.71079999999999999</v>
      </c>
      <c r="P10" s="4">
        <v>0.20710000000000001</v>
      </c>
      <c r="Q10" s="4">
        <v>1.2329000000000001</v>
      </c>
      <c r="R10" s="4">
        <v>0.43280000000000002</v>
      </c>
      <c r="S10" s="4">
        <v>0.8286</v>
      </c>
      <c r="T10" s="4">
        <v>0.80020000000000002</v>
      </c>
      <c r="U10" s="4">
        <v>8.1498000000000008</v>
      </c>
      <c r="V10" s="4">
        <v>0.28270000000000001</v>
      </c>
      <c r="W10" s="4">
        <v>0.30809999999999998</v>
      </c>
      <c r="X10" s="4">
        <v>0.69069999999999998</v>
      </c>
      <c r="Y10" s="4">
        <v>1.9298999999999999</v>
      </c>
      <c r="Z10" s="4">
        <v>7.0800000000000002E-2</v>
      </c>
      <c r="AA10" s="4">
        <v>0.19969999999999999</v>
      </c>
      <c r="AB10" s="4">
        <v>1.2500000000000001E-2</v>
      </c>
      <c r="AC10" s="4">
        <v>0.65010000000000001</v>
      </c>
      <c r="AD10" s="4">
        <v>5.4399999999999997E-2</v>
      </c>
      <c r="AE10" s="4">
        <v>1.1599999999999999E-2</v>
      </c>
      <c r="AF10" s="4">
        <v>2.6599999999999999E-2</v>
      </c>
      <c r="AG10" s="4">
        <v>0.29509999999999997</v>
      </c>
      <c r="AH10" s="4">
        <v>1.3332999999999999</v>
      </c>
      <c r="AI10" s="4">
        <v>1.4261999999999999</v>
      </c>
      <c r="AJ10" s="4">
        <v>1.1433</v>
      </c>
      <c r="AK10" s="4">
        <v>1.8043</v>
      </c>
      <c r="AL10" s="4">
        <v>8.4924999999999997</v>
      </c>
    </row>
    <row r="11" spans="1:38" s="6" customFormat="1" ht="12">
      <c r="A11" s="31" t="s">
        <v>44</v>
      </c>
      <c r="B11" s="32"/>
      <c r="C11" s="5">
        <v>3.9123999999999999</v>
      </c>
      <c r="D11" s="5">
        <v>0.87060000000000004</v>
      </c>
      <c r="E11" s="4">
        <v>0.46510000000000001</v>
      </c>
      <c r="F11" s="4">
        <v>0.1052</v>
      </c>
      <c r="G11" s="4">
        <v>0.15529999999999999</v>
      </c>
      <c r="H11" s="4">
        <v>0.53100000000000003</v>
      </c>
      <c r="I11" s="4">
        <v>0.3463</v>
      </c>
      <c r="J11" s="4">
        <v>0.27860000000000001</v>
      </c>
      <c r="K11" s="4">
        <v>7.5206999999999997</v>
      </c>
      <c r="L11" s="4">
        <v>1.5402</v>
      </c>
      <c r="M11" s="4">
        <v>4.7397</v>
      </c>
      <c r="N11" s="4">
        <v>0.24249999999999999</v>
      </c>
      <c r="O11" s="4">
        <v>1.2122999999999999</v>
      </c>
      <c r="P11" s="4">
        <v>0.18429999999999999</v>
      </c>
      <c r="Q11" s="4">
        <v>1.0866</v>
      </c>
      <c r="R11" s="4">
        <v>0.60880000000000001</v>
      </c>
      <c r="S11" s="4">
        <v>0.46129999999999999</v>
      </c>
      <c r="T11" s="4">
        <v>2.0301999999999998</v>
      </c>
      <c r="U11" s="4">
        <v>2.2069999999999999</v>
      </c>
      <c r="V11" s="4">
        <v>0.23139999999999999</v>
      </c>
      <c r="W11" s="4">
        <v>7.5700000000000003E-2</v>
      </c>
      <c r="X11" s="4">
        <v>0.17460000000000001</v>
      </c>
      <c r="Y11" s="4">
        <v>0.48480000000000001</v>
      </c>
      <c r="Z11" s="4">
        <v>3.2399999999999998E-2</v>
      </c>
      <c r="AA11" s="4">
        <v>7.9899999999999999E-2</v>
      </c>
      <c r="AB11" s="4">
        <v>6.4000000000000003E-3</v>
      </c>
      <c r="AC11" s="4">
        <v>0.2316</v>
      </c>
      <c r="AD11" s="4">
        <v>0.13739999999999999</v>
      </c>
      <c r="AE11" s="4">
        <v>8.3999999999999995E-3</v>
      </c>
      <c r="AF11" s="4">
        <v>1.83E-2</v>
      </c>
      <c r="AG11" s="4">
        <v>6.1100000000000002E-2</v>
      </c>
      <c r="AH11" s="4">
        <v>0.40570000000000001</v>
      </c>
      <c r="AI11" s="4">
        <v>0.30209999999999998</v>
      </c>
      <c r="AJ11" s="4">
        <v>0.21529999999999999</v>
      </c>
      <c r="AK11" s="4">
        <v>0.41639999999999999</v>
      </c>
      <c r="AL11" s="4">
        <v>1.6788000000000001</v>
      </c>
    </row>
    <row r="12" spans="1:38" s="6" customFormat="1" ht="12">
      <c r="A12" s="17" t="s">
        <v>45</v>
      </c>
      <c r="B12" s="18"/>
      <c r="C12" s="5">
        <v>12.3675</v>
      </c>
      <c r="D12" s="5">
        <v>0.75570000000000004</v>
      </c>
      <c r="E12" s="4">
        <v>0.21779999999999999</v>
      </c>
      <c r="F12" s="4">
        <v>1.47E-2</v>
      </c>
      <c r="G12" s="4">
        <v>3.1399999999999997E-2</v>
      </c>
      <c r="H12" s="4">
        <v>0.37630000000000002</v>
      </c>
      <c r="I12" s="4">
        <v>0.27829999999999999</v>
      </c>
      <c r="J12" s="4">
        <v>0.1082</v>
      </c>
      <c r="K12" s="4">
        <v>75.264300000000006</v>
      </c>
      <c r="L12" s="4">
        <v>4.7831000000000001</v>
      </c>
      <c r="M12" s="4">
        <v>4.8596000000000004</v>
      </c>
      <c r="N12" s="4">
        <v>1.1256999999999999</v>
      </c>
      <c r="O12" s="4">
        <v>0.14979999999999999</v>
      </c>
      <c r="P12" s="4">
        <v>0.95230000000000004</v>
      </c>
      <c r="Q12" s="4">
        <v>1.8414999999999999</v>
      </c>
      <c r="R12" s="4">
        <v>0.3669</v>
      </c>
      <c r="S12" s="4">
        <v>0.55859999999999999</v>
      </c>
      <c r="T12" s="4">
        <v>0.50190000000000001</v>
      </c>
      <c r="U12" s="4">
        <v>5.2342000000000004</v>
      </c>
      <c r="V12" s="4">
        <v>0.27360000000000001</v>
      </c>
      <c r="W12" s="4">
        <v>0.94679999999999997</v>
      </c>
      <c r="X12" s="4">
        <v>0.3054</v>
      </c>
      <c r="Y12" s="4">
        <v>1.5555000000000001</v>
      </c>
      <c r="Z12" s="4">
        <v>4.3499999999999997E-2</v>
      </c>
      <c r="AA12" s="4">
        <v>5.1999999999999998E-2</v>
      </c>
      <c r="AB12" s="4">
        <v>3.8E-3</v>
      </c>
      <c r="AC12" s="4">
        <v>0.36380000000000001</v>
      </c>
      <c r="AD12" s="4">
        <v>0.223</v>
      </c>
      <c r="AE12" s="4">
        <v>2.0000000000000001E-4</v>
      </c>
      <c r="AF12" s="4">
        <v>2.3300000000000001E-2</v>
      </c>
      <c r="AG12" s="4">
        <v>0.189</v>
      </c>
      <c r="AH12" s="4">
        <v>0.18679999999999999</v>
      </c>
      <c r="AI12" s="4">
        <v>0.92779999999999996</v>
      </c>
      <c r="AJ12" s="4">
        <v>0.91930000000000001</v>
      </c>
      <c r="AK12" s="4">
        <v>0.79479999999999995</v>
      </c>
      <c r="AL12" s="4">
        <v>14.9611</v>
      </c>
    </row>
    <row r="13" spans="1:38" s="6" customFormat="1" ht="12">
      <c r="A13" s="19" t="s">
        <v>46</v>
      </c>
      <c r="B13" s="20"/>
      <c r="C13" s="5">
        <v>4.8628999999999998</v>
      </c>
      <c r="D13" s="5">
        <v>0.66869999999999996</v>
      </c>
      <c r="E13" s="4">
        <v>0.16200000000000001</v>
      </c>
      <c r="F13" s="4">
        <v>3.7000000000000002E-3</v>
      </c>
      <c r="G13" s="4">
        <v>2.9999999999999997E-4</v>
      </c>
      <c r="H13" s="4">
        <v>0.18759999999999999</v>
      </c>
      <c r="I13" s="4">
        <v>0.1736</v>
      </c>
      <c r="J13" s="4">
        <v>7.9200000000000007E-2</v>
      </c>
      <c r="K13" s="4">
        <v>6.2596999999999996</v>
      </c>
      <c r="L13" s="4">
        <v>3.3483000000000001</v>
      </c>
      <c r="M13" s="4">
        <v>3.1671</v>
      </c>
      <c r="N13" s="4">
        <v>0.32300000000000001</v>
      </c>
      <c r="O13" s="4">
        <v>0.10780000000000001</v>
      </c>
      <c r="P13" s="4">
        <v>0.4093</v>
      </c>
      <c r="Q13" s="4">
        <v>1.6825000000000001</v>
      </c>
      <c r="R13" s="4">
        <v>0.1037</v>
      </c>
      <c r="S13" s="4">
        <v>0.44619999999999999</v>
      </c>
      <c r="T13" s="4">
        <v>0.14910000000000001</v>
      </c>
      <c r="U13" s="4">
        <v>2.5766</v>
      </c>
      <c r="V13" s="4">
        <v>0.22109999999999999</v>
      </c>
      <c r="W13" s="4">
        <v>0.63880000000000003</v>
      </c>
      <c r="X13" s="4">
        <v>0.22459999999999999</v>
      </c>
      <c r="Y13" s="4">
        <v>1.1463000000000001</v>
      </c>
      <c r="Z13" s="4">
        <v>1.2800000000000001E-2</v>
      </c>
      <c r="AA13" s="4">
        <v>3.9600000000000003E-2</v>
      </c>
      <c r="AB13" s="4">
        <v>3.8E-3</v>
      </c>
      <c r="AC13" s="4">
        <v>7.1800000000000003E-2</v>
      </c>
      <c r="AD13" s="4">
        <v>8.0000000000000004E-4</v>
      </c>
      <c r="AE13" s="4">
        <v>0</v>
      </c>
      <c r="AF13" s="4">
        <v>9.1999999999999998E-3</v>
      </c>
      <c r="AG13" s="4">
        <v>0.12709999999999999</v>
      </c>
      <c r="AH13" s="4">
        <v>0.1537</v>
      </c>
      <c r="AI13" s="4">
        <v>0.66639999999999999</v>
      </c>
      <c r="AJ13" s="4">
        <v>0.84850000000000003</v>
      </c>
      <c r="AK13" s="4">
        <v>0.79049999999999998</v>
      </c>
      <c r="AL13" s="4">
        <v>1.6952</v>
      </c>
    </row>
    <row r="14" spans="1:38" s="6" customFormat="1" ht="12">
      <c r="A14" s="19" t="s">
        <v>47</v>
      </c>
      <c r="B14" s="20"/>
      <c r="C14" s="5">
        <v>5.9173</v>
      </c>
      <c r="D14" s="5">
        <v>7.3200000000000001E-2</v>
      </c>
      <c r="E14" s="4">
        <v>2.0000000000000001E-4</v>
      </c>
      <c r="F14" s="4">
        <v>0</v>
      </c>
      <c r="G14" s="4">
        <v>2.0999999999999999E-3</v>
      </c>
      <c r="H14" s="4">
        <v>4.6100000000000002E-2</v>
      </c>
      <c r="I14" s="4">
        <v>5.0000000000000001E-4</v>
      </c>
      <c r="J14" s="4">
        <v>0</v>
      </c>
      <c r="K14" s="4">
        <v>68.780299999999997</v>
      </c>
      <c r="L14" s="4">
        <v>1.0221</v>
      </c>
      <c r="M14" s="4">
        <v>1.1833</v>
      </c>
      <c r="N14" s="4">
        <v>0.77710000000000001</v>
      </c>
      <c r="O14" s="4">
        <v>5.1000000000000004E-3</v>
      </c>
      <c r="P14" s="4">
        <v>0</v>
      </c>
      <c r="Q14" s="4">
        <v>0.10009999999999999</v>
      </c>
      <c r="R14" s="4">
        <v>0</v>
      </c>
      <c r="S14" s="4">
        <v>0</v>
      </c>
      <c r="T14" s="4">
        <v>0.3014</v>
      </c>
      <c r="U14" s="4">
        <v>2.4213</v>
      </c>
      <c r="V14" s="4">
        <v>0</v>
      </c>
      <c r="W14" s="4">
        <v>0.28670000000000001</v>
      </c>
      <c r="X14" s="4">
        <v>4.0599999999999997E-2</v>
      </c>
      <c r="Y14" s="4">
        <v>1.15E-2</v>
      </c>
      <c r="Z14" s="4">
        <v>1E-4</v>
      </c>
      <c r="AA14" s="4">
        <v>0</v>
      </c>
      <c r="AB14" s="4">
        <v>0</v>
      </c>
      <c r="AC14" s="4">
        <v>0</v>
      </c>
      <c r="AD14" s="4">
        <v>0.15</v>
      </c>
      <c r="AE14" s="4">
        <v>0</v>
      </c>
      <c r="AF14" s="4">
        <v>0</v>
      </c>
      <c r="AG14" s="4">
        <v>1.95E-2</v>
      </c>
      <c r="AH14" s="4">
        <v>8.9999999999999998E-4</v>
      </c>
      <c r="AI14" s="4">
        <v>0.23780000000000001</v>
      </c>
      <c r="AJ14" s="4">
        <v>2.1999999999999999E-2</v>
      </c>
      <c r="AK14" s="4">
        <v>1.6999999999999999E-3</v>
      </c>
      <c r="AL14" s="4">
        <v>13.2342</v>
      </c>
    </row>
    <row r="15" spans="1:38" s="6" customFormat="1" ht="12">
      <c r="A15" s="15" t="s">
        <v>48</v>
      </c>
      <c r="B15" s="16"/>
      <c r="C15" s="5">
        <v>310.178</v>
      </c>
      <c r="D15" s="5">
        <v>26.1417</v>
      </c>
      <c r="E15" s="4">
        <v>19.5246</v>
      </c>
      <c r="F15" s="4">
        <v>5.952</v>
      </c>
      <c r="G15" s="4">
        <v>9.7666000000000004</v>
      </c>
      <c r="H15" s="4">
        <v>14.0579</v>
      </c>
      <c r="I15" s="4">
        <v>9.6722999999999999</v>
      </c>
      <c r="J15" s="4">
        <v>4.0693999999999999</v>
      </c>
      <c r="K15" s="4">
        <v>472.23430000000002</v>
      </c>
      <c r="L15" s="4">
        <v>109.1461</v>
      </c>
      <c r="M15" s="4">
        <v>83.355099999999993</v>
      </c>
      <c r="N15" s="4">
        <v>32.589399999999998</v>
      </c>
      <c r="O15" s="4">
        <v>32.035800000000002</v>
      </c>
      <c r="P15" s="4">
        <v>15.3171</v>
      </c>
      <c r="Q15" s="4">
        <v>39.249200000000002</v>
      </c>
      <c r="R15" s="4">
        <v>14.034700000000001</v>
      </c>
      <c r="S15" s="4">
        <v>22.072500000000002</v>
      </c>
      <c r="T15" s="4">
        <v>15.265599999999999</v>
      </c>
      <c r="U15" s="4">
        <v>91.360299999999995</v>
      </c>
      <c r="V15" s="4">
        <v>24.5639</v>
      </c>
      <c r="W15" s="4">
        <v>13.9903</v>
      </c>
      <c r="X15" s="4">
        <v>15.756600000000001</v>
      </c>
      <c r="Y15" s="4">
        <v>18.389099999999999</v>
      </c>
      <c r="Z15" s="4">
        <v>2.9889999999999999</v>
      </c>
      <c r="AA15" s="4">
        <v>7.4511000000000003</v>
      </c>
      <c r="AB15" s="4">
        <v>0.22420000000000001</v>
      </c>
      <c r="AC15" s="4">
        <v>8.0007999999999999</v>
      </c>
      <c r="AD15" s="4">
        <v>8.8635000000000002</v>
      </c>
      <c r="AE15" s="4">
        <v>0.31440000000000001</v>
      </c>
      <c r="AF15" s="4">
        <v>0.62629999999999997</v>
      </c>
      <c r="AG15" s="4">
        <v>6.3936999999999999</v>
      </c>
      <c r="AH15" s="4">
        <v>7.6032000000000002</v>
      </c>
      <c r="AI15" s="4">
        <v>53.436300000000003</v>
      </c>
      <c r="AJ15" s="4">
        <v>49.185600000000001</v>
      </c>
      <c r="AK15" s="4">
        <v>34.241300000000003</v>
      </c>
      <c r="AL15" s="4">
        <v>101.5592</v>
      </c>
    </row>
    <row r="16" spans="1:38" s="6" customFormat="1" ht="12">
      <c r="A16" s="15" t="s">
        <v>39</v>
      </c>
      <c r="B16" s="16"/>
      <c r="C16" s="5">
        <v>3.9721000000000002</v>
      </c>
      <c r="D16" s="5">
        <v>4.8099999999999997E-2</v>
      </c>
      <c r="E16" s="4">
        <v>4.1999999999999997E-3</v>
      </c>
      <c r="F16" s="4">
        <v>0</v>
      </c>
      <c r="G16" s="4">
        <v>1.8E-3</v>
      </c>
      <c r="H16" s="4">
        <v>1E-4</v>
      </c>
      <c r="I16" s="4">
        <v>0</v>
      </c>
      <c r="J16" s="4">
        <v>1.83E-2</v>
      </c>
      <c r="K16" s="4">
        <v>21.244700000000002</v>
      </c>
      <c r="L16" s="4">
        <v>2.4400000000000002E-2</v>
      </c>
      <c r="M16" s="4">
        <v>1.0500000000000001E-2</v>
      </c>
      <c r="N16" s="4">
        <v>1E-4</v>
      </c>
      <c r="O16" s="4">
        <v>3.3799999999999997E-2</v>
      </c>
      <c r="P16" s="4">
        <v>0</v>
      </c>
      <c r="Q16" s="4">
        <v>1.49E-2</v>
      </c>
      <c r="R16" s="4">
        <v>2.5499999999999998E-2</v>
      </c>
      <c r="S16" s="4">
        <v>0</v>
      </c>
      <c r="T16" s="4">
        <v>0</v>
      </c>
      <c r="U16" s="4">
        <v>2.46E-2</v>
      </c>
      <c r="V16" s="4">
        <v>0</v>
      </c>
      <c r="W16" s="4">
        <v>0.11609999999999999</v>
      </c>
      <c r="X16" s="4">
        <v>5.0000000000000001E-4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1E-3</v>
      </c>
      <c r="AF16" s="4">
        <v>0</v>
      </c>
      <c r="AG16" s="4">
        <v>9.5699999999999993E-2</v>
      </c>
      <c r="AH16" s="4">
        <v>2.0000000000000001E-4</v>
      </c>
      <c r="AI16" s="4">
        <v>8.1072000000000006</v>
      </c>
      <c r="AJ16" s="4">
        <v>3.3999999999999998E-3</v>
      </c>
      <c r="AK16" s="4">
        <v>0</v>
      </c>
      <c r="AL16" s="4">
        <v>4.6800000000000001E-2</v>
      </c>
    </row>
    <row r="17" spans="1:38" s="6" customFormat="1" ht="12">
      <c r="A17" s="15" t="s">
        <v>40</v>
      </c>
      <c r="B17" s="16"/>
      <c r="C17" s="5">
        <v>306.20589999999999</v>
      </c>
      <c r="D17" s="5">
        <v>26.093599999999999</v>
      </c>
      <c r="E17" s="4">
        <v>19.520399999999999</v>
      </c>
      <c r="F17" s="4">
        <v>5.952</v>
      </c>
      <c r="G17" s="4">
        <v>9.7647999999999993</v>
      </c>
      <c r="H17" s="4">
        <v>14.0578</v>
      </c>
      <c r="I17" s="4">
        <v>9.6722999999999999</v>
      </c>
      <c r="J17" s="4">
        <v>4.0510999999999999</v>
      </c>
      <c r="K17" s="4">
        <v>450.9896</v>
      </c>
      <c r="L17" s="4">
        <v>109.1217</v>
      </c>
      <c r="M17" s="4">
        <v>83.3446</v>
      </c>
      <c r="N17" s="4">
        <v>32.589300000000001</v>
      </c>
      <c r="O17" s="4">
        <v>32.002000000000002</v>
      </c>
      <c r="P17" s="4">
        <v>15.3171</v>
      </c>
      <c r="Q17" s="4">
        <v>39.234299999999998</v>
      </c>
      <c r="R17" s="4">
        <v>14.0092</v>
      </c>
      <c r="S17" s="4">
        <v>22.072500000000002</v>
      </c>
      <c r="T17" s="4">
        <v>15.265599999999999</v>
      </c>
      <c r="U17" s="4">
        <v>91.335700000000003</v>
      </c>
      <c r="V17" s="4">
        <v>24.5639</v>
      </c>
      <c r="W17" s="4">
        <v>13.8742</v>
      </c>
      <c r="X17" s="4">
        <v>15.7561</v>
      </c>
      <c r="Y17" s="4">
        <v>18.389099999999999</v>
      </c>
      <c r="Z17" s="4">
        <v>2.9889999999999999</v>
      </c>
      <c r="AA17" s="4">
        <v>7.4511000000000003</v>
      </c>
      <c r="AB17" s="4">
        <v>0.22420000000000001</v>
      </c>
      <c r="AC17" s="4">
        <v>8.0007999999999999</v>
      </c>
      <c r="AD17" s="4">
        <v>8.8635000000000002</v>
      </c>
      <c r="AE17" s="4">
        <v>0.31340000000000001</v>
      </c>
      <c r="AF17" s="4">
        <v>0.62629999999999997</v>
      </c>
      <c r="AG17" s="4">
        <v>6.298</v>
      </c>
      <c r="AH17" s="4">
        <v>7.6029999999999998</v>
      </c>
      <c r="AI17" s="4">
        <v>45.329099999999997</v>
      </c>
      <c r="AJ17" s="4">
        <v>49.182200000000002</v>
      </c>
      <c r="AK17" s="4">
        <v>34.241300000000003</v>
      </c>
      <c r="AL17" s="4">
        <v>101.5124</v>
      </c>
    </row>
    <row r="18" spans="1:38" s="6" customFormat="1" ht="12">
      <c r="A18" s="17" t="s">
        <v>41</v>
      </c>
      <c r="B18" s="18"/>
      <c r="C18" s="5">
        <v>254.57380000000001</v>
      </c>
      <c r="D18" s="5">
        <v>22.475899999999999</v>
      </c>
      <c r="E18" s="4">
        <v>17.8628</v>
      </c>
      <c r="F18" s="4">
        <v>5.5263999999999998</v>
      </c>
      <c r="G18" s="4">
        <v>8.1957000000000004</v>
      </c>
      <c r="H18" s="4">
        <v>13.1113</v>
      </c>
      <c r="I18" s="4">
        <v>9.2986000000000004</v>
      </c>
      <c r="J18" s="4">
        <v>3.9883999999999999</v>
      </c>
      <c r="K18" s="4">
        <v>325.11799999999999</v>
      </c>
      <c r="L18" s="4">
        <v>101.63930000000001</v>
      </c>
      <c r="M18" s="4">
        <v>77.022800000000004</v>
      </c>
      <c r="N18" s="4">
        <v>31.5258</v>
      </c>
      <c r="O18" s="4">
        <v>31.212299999999999</v>
      </c>
      <c r="P18" s="4">
        <v>12.709300000000001</v>
      </c>
      <c r="Q18" s="4">
        <v>37.2301</v>
      </c>
      <c r="R18" s="4">
        <v>12.2448</v>
      </c>
      <c r="S18" s="4">
        <v>21.465699999999998</v>
      </c>
      <c r="T18" s="4">
        <v>14.5748</v>
      </c>
      <c r="U18" s="4">
        <v>86.701599999999999</v>
      </c>
      <c r="V18" s="4">
        <v>21.590599999999998</v>
      </c>
      <c r="W18" s="4">
        <v>11.6694</v>
      </c>
      <c r="X18" s="4">
        <v>15.5022</v>
      </c>
      <c r="Y18" s="4">
        <v>14.307</v>
      </c>
      <c r="Z18" s="4">
        <v>1.8086</v>
      </c>
      <c r="AA18" s="4">
        <v>7.1332000000000004</v>
      </c>
      <c r="AB18" s="4">
        <v>0.21909999999999999</v>
      </c>
      <c r="AC18" s="4">
        <v>7.7061000000000002</v>
      </c>
      <c r="AD18" s="4">
        <v>5.0119999999999996</v>
      </c>
      <c r="AE18" s="4">
        <v>0.1857</v>
      </c>
      <c r="AF18" s="4">
        <v>0.59309999999999996</v>
      </c>
      <c r="AG18" s="4">
        <v>3.3883000000000001</v>
      </c>
      <c r="AH18" s="4">
        <v>7.1832000000000003</v>
      </c>
      <c r="AI18" s="4">
        <v>42.623899999999999</v>
      </c>
      <c r="AJ18" s="4">
        <v>47.713999999999999</v>
      </c>
      <c r="AK18" s="4">
        <v>33.579599999999999</v>
      </c>
      <c r="AL18" s="4">
        <v>94.148600000000002</v>
      </c>
    </row>
    <row r="19" spans="1:38" s="6" customFormat="1" ht="12">
      <c r="A19" s="19" t="s">
        <v>42</v>
      </c>
      <c r="B19" s="20"/>
      <c r="C19" s="5">
        <v>189.38759999999999</v>
      </c>
      <c r="D19" s="5">
        <v>18.285799999999998</v>
      </c>
      <c r="E19" s="4">
        <v>15.2499</v>
      </c>
      <c r="F19" s="4">
        <v>3.9712999999999998</v>
      </c>
      <c r="G19" s="4">
        <v>7.1634000000000002</v>
      </c>
      <c r="H19" s="4">
        <v>10.144500000000001</v>
      </c>
      <c r="I19" s="4">
        <v>7.0110999999999999</v>
      </c>
      <c r="J19" s="4">
        <v>2.2595999999999998</v>
      </c>
      <c r="K19" s="4">
        <v>243.4436</v>
      </c>
      <c r="L19" s="4">
        <v>85.508300000000006</v>
      </c>
      <c r="M19" s="4">
        <v>64.748800000000003</v>
      </c>
      <c r="N19" s="4">
        <v>28.5062</v>
      </c>
      <c r="O19" s="4">
        <v>27.457599999999999</v>
      </c>
      <c r="P19" s="4">
        <v>10.9628</v>
      </c>
      <c r="Q19" s="4">
        <v>31.0304</v>
      </c>
      <c r="R19" s="4">
        <v>9.3322000000000003</v>
      </c>
      <c r="S19" s="4">
        <v>17.452999999999999</v>
      </c>
      <c r="T19" s="4">
        <v>12.027900000000001</v>
      </c>
      <c r="U19" s="4">
        <v>65.328900000000004</v>
      </c>
      <c r="V19" s="4">
        <v>20.0944</v>
      </c>
      <c r="W19" s="4">
        <v>9.6295000000000002</v>
      </c>
      <c r="X19" s="4">
        <v>12.4072</v>
      </c>
      <c r="Y19" s="4">
        <v>8.8107000000000006</v>
      </c>
      <c r="Z19" s="4">
        <v>1.2592000000000001</v>
      </c>
      <c r="AA19" s="4">
        <v>5.7366999999999999</v>
      </c>
      <c r="AB19" s="4">
        <v>0.20610000000000001</v>
      </c>
      <c r="AC19" s="4">
        <v>5.3666</v>
      </c>
      <c r="AD19" s="4">
        <v>4.4734999999999996</v>
      </c>
      <c r="AE19" s="4">
        <v>5.4800000000000001E-2</v>
      </c>
      <c r="AF19" s="4">
        <v>0.35589999999999999</v>
      </c>
      <c r="AG19" s="4">
        <v>2.6038000000000001</v>
      </c>
      <c r="AH19" s="4">
        <v>5.1421000000000001</v>
      </c>
      <c r="AI19" s="4">
        <v>40.1494</v>
      </c>
      <c r="AJ19" s="4">
        <v>45.035600000000002</v>
      </c>
      <c r="AK19" s="4">
        <v>30.145499999999998</v>
      </c>
      <c r="AL19" s="4">
        <v>68.056399999999996</v>
      </c>
    </row>
    <row r="20" spans="1:38" s="6" customFormat="1" ht="12">
      <c r="A20" s="19" t="s">
        <v>43</v>
      </c>
      <c r="B20" s="20"/>
      <c r="C20" s="5">
        <v>43.541200000000003</v>
      </c>
      <c r="D20" s="5">
        <v>3.7984</v>
      </c>
      <c r="E20" s="4">
        <v>2.3399000000000001</v>
      </c>
      <c r="F20" s="4">
        <v>1.4968999999999999</v>
      </c>
      <c r="G20" s="4">
        <v>0.91220000000000001</v>
      </c>
      <c r="H20" s="4">
        <v>2.8368000000000002</v>
      </c>
      <c r="I20" s="4">
        <v>1.927</v>
      </c>
      <c r="J20" s="4">
        <v>1.6516999999999999</v>
      </c>
      <c r="K20" s="4">
        <v>67.568100000000001</v>
      </c>
      <c r="L20" s="4">
        <v>12.3438</v>
      </c>
      <c r="M20" s="4">
        <v>10.7178</v>
      </c>
      <c r="N20" s="4">
        <v>2.3359999999999999</v>
      </c>
      <c r="O20" s="4">
        <v>2.9453</v>
      </c>
      <c r="P20" s="4">
        <v>1.4151</v>
      </c>
      <c r="Q20" s="4">
        <v>5.1413000000000002</v>
      </c>
      <c r="R20" s="4">
        <v>2.7439</v>
      </c>
      <c r="S20" s="4">
        <v>3.5455999999999999</v>
      </c>
      <c r="T20" s="4">
        <v>1.8882000000000001</v>
      </c>
      <c r="U20" s="4">
        <v>15.560600000000001</v>
      </c>
      <c r="V20" s="4">
        <v>0.83309999999999995</v>
      </c>
      <c r="W20" s="4">
        <v>1.9164000000000001</v>
      </c>
      <c r="X20" s="4">
        <v>2.2239</v>
      </c>
      <c r="Y20" s="4">
        <v>4.4321000000000002</v>
      </c>
      <c r="Z20" s="4">
        <v>0.48820000000000002</v>
      </c>
      <c r="AA20" s="4">
        <v>1.1156999999999999</v>
      </c>
      <c r="AB20" s="4">
        <v>1.2699999999999999E-2</v>
      </c>
      <c r="AC20" s="4">
        <v>2.1402999999999999</v>
      </c>
      <c r="AD20" s="4">
        <v>0.4824</v>
      </c>
      <c r="AE20" s="4">
        <v>7.7600000000000002E-2</v>
      </c>
      <c r="AF20" s="4">
        <v>0.21460000000000001</v>
      </c>
      <c r="AG20" s="4">
        <v>0.68310000000000004</v>
      </c>
      <c r="AH20" s="4">
        <v>1.8935999999999999</v>
      </c>
      <c r="AI20" s="4">
        <v>2.2637999999999998</v>
      </c>
      <c r="AJ20" s="4">
        <v>2.1505000000000001</v>
      </c>
      <c r="AK20" s="4">
        <v>2.8176000000000001</v>
      </c>
      <c r="AL20" s="4">
        <v>21.4072</v>
      </c>
    </row>
    <row r="21" spans="1:38" s="6" customFormat="1" ht="12">
      <c r="A21" s="19" t="s">
        <v>44</v>
      </c>
      <c r="B21" s="20"/>
      <c r="C21" s="5">
        <v>21.645</v>
      </c>
      <c r="D21" s="5">
        <v>0.39169999999999999</v>
      </c>
      <c r="E21" s="4">
        <v>0.27300000000000002</v>
      </c>
      <c r="F21" s="4">
        <v>5.8200000000000002E-2</v>
      </c>
      <c r="G21" s="4">
        <v>0.1201</v>
      </c>
      <c r="H21" s="4">
        <v>0.13</v>
      </c>
      <c r="I21" s="4">
        <v>0.36049999999999999</v>
      </c>
      <c r="J21" s="4">
        <v>7.7100000000000002E-2</v>
      </c>
      <c r="K21" s="4">
        <v>14.106299999999999</v>
      </c>
      <c r="L21" s="4">
        <v>3.7871999999999999</v>
      </c>
      <c r="M21" s="4">
        <v>1.5562</v>
      </c>
      <c r="N21" s="4">
        <v>0.68359999999999999</v>
      </c>
      <c r="O21" s="4">
        <v>0.80940000000000001</v>
      </c>
      <c r="P21" s="4">
        <v>0.33139999999999997</v>
      </c>
      <c r="Q21" s="4">
        <v>1.0584</v>
      </c>
      <c r="R21" s="4">
        <v>0.16869999999999999</v>
      </c>
      <c r="S21" s="4">
        <v>0.46710000000000002</v>
      </c>
      <c r="T21" s="4">
        <v>0.65869999999999995</v>
      </c>
      <c r="U21" s="4">
        <v>5.8121</v>
      </c>
      <c r="V21" s="4">
        <v>0.66310000000000002</v>
      </c>
      <c r="W21" s="4">
        <v>0.1235</v>
      </c>
      <c r="X21" s="4">
        <v>0.87109999999999999</v>
      </c>
      <c r="Y21" s="4">
        <v>1.0642</v>
      </c>
      <c r="Z21" s="4">
        <v>6.1199999999999997E-2</v>
      </c>
      <c r="AA21" s="4">
        <v>0.28079999999999999</v>
      </c>
      <c r="AB21" s="4">
        <v>2.9999999999999997E-4</v>
      </c>
      <c r="AC21" s="4">
        <v>0.19919999999999999</v>
      </c>
      <c r="AD21" s="4">
        <v>5.6099999999999997E-2</v>
      </c>
      <c r="AE21" s="4">
        <v>5.33E-2</v>
      </c>
      <c r="AF21" s="4">
        <v>2.2599999999999999E-2</v>
      </c>
      <c r="AG21" s="4">
        <v>0.1014</v>
      </c>
      <c r="AH21" s="4">
        <v>0.14749999999999999</v>
      </c>
      <c r="AI21" s="4">
        <v>0.2107</v>
      </c>
      <c r="AJ21" s="4">
        <v>0.52790000000000004</v>
      </c>
      <c r="AK21" s="4">
        <v>0.61650000000000005</v>
      </c>
      <c r="AL21" s="4">
        <v>4.6849999999999996</v>
      </c>
    </row>
    <row r="22" spans="1:38" s="1" customFormat="1" ht="12">
      <c r="A22" s="21" t="s">
        <v>45</v>
      </c>
      <c r="B22" s="22"/>
      <c r="C22" s="4">
        <v>51.632100000000001</v>
      </c>
      <c r="D22" s="4">
        <v>3.6177000000000001</v>
      </c>
      <c r="E22" s="4">
        <v>1.6576</v>
      </c>
      <c r="F22" s="4">
        <v>0.42559999999999998</v>
      </c>
      <c r="G22" s="4">
        <v>1.5690999999999999</v>
      </c>
      <c r="H22" s="4">
        <v>0.94650000000000001</v>
      </c>
      <c r="I22" s="4">
        <v>0.37369999999999998</v>
      </c>
      <c r="J22" s="4">
        <v>6.2700000000000006E-2</v>
      </c>
      <c r="K22" s="4">
        <v>125.8716</v>
      </c>
      <c r="L22" s="4">
        <v>7.4824000000000002</v>
      </c>
      <c r="M22" s="4">
        <v>6.3217999999999996</v>
      </c>
      <c r="N22" s="4">
        <v>1.0634999999999999</v>
      </c>
      <c r="O22" s="4">
        <v>0.78969999999999996</v>
      </c>
      <c r="P22" s="4">
        <v>2.6078000000000001</v>
      </c>
      <c r="Q22" s="4">
        <v>2.0042</v>
      </c>
      <c r="R22" s="4">
        <v>1.7644</v>
      </c>
      <c r="S22" s="4">
        <v>0.60680000000000001</v>
      </c>
      <c r="T22" s="4">
        <v>0.69079999999999997</v>
      </c>
      <c r="U22" s="4">
        <v>4.6341000000000001</v>
      </c>
      <c r="V22" s="4">
        <v>2.9733000000000001</v>
      </c>
      <c r="W22" s="4">
        <v>2.2048000000000001</v>
      </c>
      <c r="X22" s="4">
        <v>0.25390000000000001</v>
      </c>
      <c r="Y22" s="4">
        <v>4.0820999999999996</v>
      </c>
      <c r="Z22" s="4">
        <v>1.1803999999999999</v>
      </c>
      <c r="AA22" s="4">
        <v>0.31790000000000002</v>
      </c>
      <c r="AB22" s="4">
        <v>5.1000000000000004E-3</v>
      </c>
      <c r="AC22" s="4">
        <v>0.29470000000000002</v>
      </c>
      <c r="AD22" s="4">
        <v>3.8515000000000001</v>
      </c>
      <c r="AE22" s="4">
        <v>0.12770000000000001</v>
      </c>
      <c r="AF22" s="4">
        <v>3.32E-2</v>
      </c>
      <c r="AG22" s="4">
        <v>2.9097</v>
      </c>
      <c r="AH22" s="4">
        <v>0.41980000000000001</v>
      </c>
      <c r="AI22" s="4">
        <v>2.7052</v>
      </c>
      <c r="AJ22" s="4">
        <v>1.4681999999999999</v>
      </c>
      <c r="AK22" s="4">
        <v>0.66169999999999995</v>
      </c>
      <c r="AL22" s="4">
        <v>7.3638000000000003</v>
      </c>
    </row>
    <row r="23" spans="1:38" s="1" customFormat="1" ht="12">
      <c r="A23" s="13" t="s">
        <v>46</v>
      </c>
      <c r="B23" s="14"/>
      <c r="C23" s="4">
        <v>10.869199999999999</v>
      </c>
      <c r="D23" s="4">
        <v>0.76429999999999998</v>
      </c>
      <c r="E23" s="4">
        <v>0.18959999999999999</v>
      </c>
      <c r="F23" s="4">
        <v>0.18210000000000001</v>
      </c>
      <c r="G23" s="4">
        <v>1.1539999999999999</v>
      </c>
      <c r="H23" s="4">
        <v>0.83330000000000004</v>
      </c>
      <c r="I23" s="4">
        <v>0.13750000000000001</v>
      </c>
      <c r="J23" s="4">
        <v>8.5000000000000006E-3</v>
      </c>
      <c r="K23" s="4">
        <v>11.345599999999999</v>
      </c>
      <c r="L23" s="4">
        <v>3.4306999999999999</v>
      </c>
      <c r="M23" s="4">
        <v>2.1425999999999998</v>
      </c>
      <c r="N23" s="4">
        <v>0.72619999999999996</v>
      </c>
      <c r="O23" s="4">
        <v>0.435</v>
      </c>
      <c r="P23" s="4">
        <v>2.8500000000000001E-2</v>
      </c>
      <c r="Q23" s="4">
        <v>0.88890000000000002</v>
      </c>
      <c r="R23" s="4">
        <v>0.85799999999999998</v>
      </c>
      <c r="S23" s="4">
        <v>0.2666</v>
      </c>
      <c r="T23" s="4">
        <v>0.15570000000000001</v>
      </c>
      <c r="U23" s="4">
        <v>2.9621</v>
      </c>
      <c r="V23" s="4">
        <v>2.6156000000000001</v>
      </c>
      <c r="W23" s="4">
        <v>1.6178999999999999</v>
      </c>
      <c r="X23" s="4">
        <v>0.1187</v>
      </c>
      <c r="Y23" s="4">
        <v>0.95069999999999999</v>
      </c>
      <c r="Z23" s="4">
        <v>0.50249999999999995</v>
      </c>
      <c r="AA23" s="4">
        <v>4.1799999999999997E-2</v>
      </c>
      <c r="AB23" s="4">
        <v>2.5000000000000001E-3</v>
      </c>
      <c r="AC23" s="4">
        <v>8.3400000000000002E-2</v>
      </c>
      <c r="AD23" s="4">
        <v>1.4999999999999999E-2</v>
      </c>
      <c r="AE23" s="4">
        <v>7.0999999999999994E-2</v>
      </c>
      <c r="AF23" s="4">
        <v>3.8E-3</v>
      </c>
      <c r="AG23" s="4">
        <v>1.23E-2</v>
      </c>
      <c r="AH23" s="4">
        <v>0.3201</v>
      </c>
      <c r="AI23" s="4">
        <v>1.5429999999999999</v>
      </c>
      <c r="AJ23" s="4">
        <v>0.61250000000000004</v>
      </c>
      <c r="AK23" s="4">
        <v>0.32340000000000002</v>
      </c>
      <c r="AL23" s="4">
        <v>1.5820000000000001</v>
      </c>
    </row>
    <row r="24" spans="1:38" s="1" customFormat="1" ht="12">
      <c r="A24" s="13" t="s">
        <v>47</v>
      </c>
      <c r="B24" s="14"/>
      <c r="C24" s="4">
        <v>32.7879</v>
      </c>
      <c r="D24" s="4">
        <v>6.0199999999999997E-2</v>
      </c>
      <c r="E24" s="4">
        <v>4.5999999999999999E-3</v>
      </c>
      <c r="F24" s="4">
        <v>0</v>
      </c>
      <c r="G24" s="4">
        <v>0.11799999999999999</v>
      </c>
      <c r="H24" s="4">
        <v>2.0000000000000001E-4</v>
      </c>
      <c r="I24" s="4">
        <v>0</v>
      </c>
      <c r="J24" s="4">
        <v>0</v>
      </c>
      <c r="K24" s="4">
        <v>111.9657</v>
      </c>
      <c r="L24" s="4">
        <v>0.53420000000000001</v>
      </c>
      <c r="M24" s="4">
        <v>3.5775999999999999</v>
      </c>
      <c r="N24" s="4">
        <v>0.105</v>
      </c>
      <c r="O24" s="4">
        <v>3.9300000000000002E-2</v>
      </c>
      <c r="P24" s="4">
        <v>1.8960999999999999</v>
      </c>
      <c r="Q24" s="4">
        <v>0.373</v>
      </c>
      <c r="R24" s="4">
        <v>2.8E-3</v>
      </c>
      <c r="S24" s="4">
        <v>0</v>
      </c>
      <c r="T24" s="4">
        <v>0.3962</v>
      </c>
      <c r="U24" s="4">
        <v>0.94850000000000001</v>
      </c>
      <c r="V24" s="4">
        <v>0</v>
      </c>
      <c r="W24" s="4">
        <v>0.52290000000000003</v>
      </c>
      <c r="X24" s="4">
        <v>5.0000000000000001E-4</v>
      </c>
      <c r="Y24" s="4">
        <v>1.8931</v>
      </c>
      <c r="Z24" s="4">
        <v>1E-4</v>
      </c>
      <c r="AA24" s="4">
        <v>0</v>
      </c>
      <c r="AB24" s="4">
        <v>0</v>
      </c>
      <c r="AC24" s="4">
        <v>0</v>
      </c>
      <c r="AD24" s="4">
        <v>3.04</v>
      </c>
      <c r="AE24" s="4">
        <v>0</v>
      </c>
      <c r="AF24" s="4">
        <v>0</v>
      </c>
      <c r="AG24" s="4">
        <v>2.1671999999999998</v>
      </c>
      <c r="AH24" s="4">
        <v>2.5999999999999999E-2</v>
      </c>
      <c r="AI24" s="4">
        <v>3.1E-2</v>
      </c>
      <c r="AJ24" s="4">
        <v>0.79049999999999998</v>
      </c>
      <c r="AK24" s="4">
        <v>2.9499999999999998E-2</v>
      </c>
      <c r="AL24" s="4">
        <v>5.1428000000000003</v>
      </c>
    </row>
    <row r="25" spans="1:38" s="1" customFormat="1" ht="12">
      <c r="A25" s="15" t="s">
        <v>49</v>
      </c>
      <c r="B25" s="16"/>
      <c r="C25" s="7">
        <v>-206.5822</v>
      </c>
      <c r="D25" s="7">
        <v>-2.1596000000000011</v>
      </c>
      <c r="E25" s="7">
        <v>4.5282000000000018</v>
      </c>
      <c r="F25" s="7">
        <v>-2.5688</v>
      </c>
      <c r="G25" s="7">
        <v>-6.373800000000001</v>
      </c>
      <c r="H25" s="7">
        <v>-6.0644999999999998</v>
      </c>
      <c r="I25" s="7">
        <v>-5.8765000000000001</v>
      </c>
      <c r="J25" s="7">
        <v>-0.97039999999999971</v>
      </c>
      <c r="K25" s="7">
        <v>-228.80650000000003</v>
      </c>
      <c r="L25" s="7">
        <v>102.23909999999999</v>
      </c>
      <c r="M25" s="7">
        <v>146.24940000000001</v>
      </c>
      <c r="N25" s="7">
        <v>-6.599499999999999</v>
      </c>
      <c r="O25" s="7">
        <v>9.2614999999999981</v>
      </c>
      <c r="P25" s="7">
        <v>-0.42109999999999914</v>
      </c>
      <c r="Q25" s="7">
        <v>38.680499999999995</v>
      </c>
      <c r="R25" s="7">
        <v>5.4440999999999988</v>
      </c>
      <c r="S25" s="7">
        <v>-4.3315000000000019</v>
      </c>
      <c r="T25" s="7">
        <v>-0.94069999999999965</v>
      </c>
      <c r="U25" s="7">
        <v>85.928799999999995</v>
      </c>
      <c r="V25" s="7">
        <v>-19.52</v>
      </c>
      <c r="W25" s="7">
        <v>-9.6045999999999996</v>
      </c>
      <c r="X25" s="7">
        <v>-1.0088000000000008</v>
      </c>
      <c r="Y25" s="7">
        <v>2.2957999999999998</v>
      </c>
      <c r="Z25" s="7">
        <v>-0.93849999999999989</v>
      </c>
      <c r="AA25" s="7">
        <v>-2.6279000000000003</v>
      </c>
      <c r="AB25" s="7">
        <v>-0.1842</v>
      </c>
      <c r="AC25" s="7">
        <v>4.5587999999999997</v>
      </c>
      <c r="AD25" s="7">
        <v>-7.7101000000000006</v>
      </c>
      <c r="AE25" s="7">
        <v>-0.17960000000000001</v>
      </c>
      <c r="AF25" s="7">
        <v>0.32210000000000005</v>
      </c>
      <c r="AG25" s="7">
        <v>-2.1876999999999995</v>
      </c>
      <c r="AH25" s="7">
        <v>9.9220000000000006</v>
      </c>
      <c r="AI25" s="7">
        <v>24.051000000000002</v>
      </c>
      <c r="AJ25" s="7">
        <v>-15.459600000000002</v>
      </c>
      <c r="AK25" s="7">
        <v>-1.2708000000000013</v>
      </c>
      <c r="AL25" s="7">
        <v>23.47829999999999</v>
      </c>
    </row>
    <row r="26" spans="1:38" s="1" customFormat="1" ht="12">
      <c r="A26" s="15" t="s">
        <v>39</v>
      </c>
      <c r="B26" s="16"/>
      <c r="C26" s="7">
        <v>20.9087</v>
      </c>
      <c r="D26" s="7">
        <v>0.21519999999999997</v>
      </c>
      <c r="E26" s="7">
        <v>-3.4999999999999996E-3</v>
      </c>
      <c r="F26" s="7">
        <v>5.0000000000000001E-4</v>
      </c>
      <c r="G26" s="7">
        <v>-1.6999999999999999E-3</v>
      </c>
      <c r="H26" s="7">
        <v>1.9999999999999998E-4</v>
      </c>
      <c r="I26" s="7">
        <v>1E-4</v>
      </c>
      <c r="J26" s="7">
        <v>1.1099999999999999E-2</v>
      </c>
      <c r="K26" s="7">
        <v>-15.956900000000001</v>
      </c>
      <c r="L26" s="7">
        <v>2.29E-2</v>
      </c>
      <c r="M26" s="7">
        <v>-7.0000000000000097E-4</v>
      </c>
      <c r="N26" s="7">
        <v>7.9000000000000008E-3</v>
      </c>
      <c r="O26" s="7">
        <v>0.1038</v>
      </c>
      <c r="P26" s="7">
        <v>1.2999999999999999E-3</v>
      </c>
      <c r="Q26" s="7">
        <v>-6.8000000000000005E-3</v>
      </c>
      <c r="R26" s="7">
        <v>-2.3599999999999999E-2</v>
      </c>
      <c r="S26" s="7">
        <v>2.8999999999999998E-3</v>
      </c>
      <c r="T26" s="7">
        <v>1.2999999999999999E-3</v>
      </c>
      <c r="U26" s="7">
        <v>2.75E-2</v>
      </c>
      <c r="V26" s="7">
        <v>1.2999999999999999E-3</v>
      </c>
      <c r="W26" s="7">
        <v>-0.11589999999999999</v>
      </c>
      <c r="X26" s="7">
        <v>7.1999999999999998E-3</v>
      </c>
      <c r="Y26" s="7">
        <v>1.0800000000000001E-2</v>
      </c>
      <c r="Z26" s="7">
        <v>0</v>
      </c>
      <c r="AA26" s="7">
        <v>5.0000000000000001E-4</v>
      </c>
      <c r="AB26" s="7">
        <v>0</v>
      </c>
      <c r="AC26" s="7">
        <v>2.0000000000000001E-4</v>
      </c>
      <c r="AD26" s="7">
        <v>1E-4</v>
      </c>
      <c r="AE26" s="7">
        <v>-1E-3</v>
      </c>
      <c r="AF26" s="7">
        <v>0</v>
      </c>
      <c r="AG26" s="7">
        <v>-9.5699999999999993E-2</v>
      </c>
      <c r="AH26" s="7">
        <v>2.8999999999999998E-3</v>
      </c>
      <c r="AI26" s="7">
        <v>-0.23110000000000053</v>
      </c>
      <c r="AJ26" s="7">
        <v>9.7999999999999997E-3</v>
      </c>
      <c r="AK26" s="7">
        <v>6.4000000000000003E-3</v>
      </c>
      <c r="AL26" s="7">
        <v>0.17119999999999999</v>
      </c>
    </row>
    <row r="27" spans="1:38" s="1" customFormat="1" ht="12">
      <c r="A27" s="15" t="s">
        <v>40</v>
      </c>
      <c r="B27" s="16"/>
      <c r="C27" s="7">
        <v>-227.49089999999998</v>
      </c>
      <c r="D27" s="7">
        <v>-2.3747999999999969</v>
      </c>
      <c r="E27" s="7">
        <v>4.5317000000000007</v>
      </c>
      <c r="F27" s="7">
        <v>-2.5693000000000001</v>
      </c>
      <c r="G27" s="7">
        <v>-6.3720999999999997</v>
      </c>
      <c r="H27" s="7">
        <v>-6.0647000000000002</v>
      </c>
      <c r="I27" s="7">
        <v>-5.8765999999999998</v>
      </c>
      <c r="J27" s="7">
        <v>-0.98150000000000004</v>
      </c>
      <c r="K27" s="7">
        <v>-212.84960000000001</v>
      </c>
      <c r="L27" s="7">
        <v>102.21619999999999</v>
      </c>
      <c r="M27" s="7">
        <v>146.25009999999997</v>
      </c>
      <c r="N27" s="7">
        <v>-6.6074000000000019</v>
      </c>
      <c r="O27" s="7">
        <v>9.1576999999999984</v>
      </c>
      <c r="P27" s="7">
        <v>-0.42239999999999966</v>
      </c>
      <c r="Q27" s="7">
        <v>38.6873</v>
      </c>
      <c r="R27" s="7">
        <v>5.4677000000000007</v>
      </c>
      <c r="S27" s="7">
        <v>-4.3344000000000023</v>
      </c>
      <c r="T27" s="7">
        <v>-0.94199999999999839</v>
      </c>
      <c r="U27" s="7">
        <v>85.901299999999992</v>
      </c>
      <c r="V27" s="7">
        <v>-19.5213</v>
      </c>
      <c r="W27" s="7">
        <v>-9.4886999999999997</v>
      </c>
      <c r="X27" s="7">
        <v>-1.016</v>
      </c>
      <c r="Y27" s="7">
        <v>2.2850000000000001</v>
      </c>
      <c r="Z27" s="7">
        <v>-0.93849999999999989</v>
      </c>
      <c r="AA27" s="7">
        <v>-2.6284000000000001</v>
      </c>
      <c r="AB27" s="7">
        <v>-0.1842</v>
      </c>
      <c r="AC27" s="7">
        <v>4.5586000000000002</v>
      </c>
      <c r="AD27" s="7">
        <v>-7.7102000000000004</v>
      </c>
      <c r="AE27" s="7">
        <v>-0.17860000000000001</v>
      </c>
      <c r="AF27" s="7">
        <v>0.32210000000000005</v>
      </c>
      <c r="AG27" s="7">
        <v>-2.0919999999999996</v>
      </c>
      <c r="AH27" s="7">
        <v>9.9190999999999985</v>
      </c>
      <c r="AI27" s="7">
        <v>24.2821</v>
      </c>
      <c r="AJ27" s="7">
        <v>-15.4694</v>
      </c>
      <c r="AK27" s="7">
        <v>-1.2772000000000006</v>
      </c>
      <c r="AL27" s="7">
        <v>23.307100000000005</v>
      </c>
    </row>
    <row r="28" spans="1:38" s="1" customFormat="1" ht="12">
      <c r="A28" s="17" t="s">
        <v>41</v>
      </c>
      <c r="B28" s="18"/>
      <c r="C28" s="7">
        <v>-188.22630000000001</v>
      </c>
      <c r="D28" s="7">
        <v>0.48720000000000141</v>
      </c>
      <c r="E28" s="7">
        <v>5.9714999999999989</v>
      </c>
      <c r="F28" s="7">
        <v>-2.1583999999999999</v>
      </c>
      <c r="G28" s="7">
        <v>-4.8344000000000005</v>
      </c>
      <c r="H28" s="7">
        <v>-5.4945000000000004</v>
      </c>
      <c r="I28" s="7">
        <v>-5.7812000000000001</v>
      </c>
      <c r="J28" s="7">
        <v>-1.0270000000000001</v>
      </c>
      <c r="K28" s="7">
        <v>-162.2423</v>
      </c>
      <c r="L28" s="7">
        <v>104.91549999999999</v>
      </c>
      <c r="M28" s="7">
        <v>147.71229999999997</v>
      </c>
      <c r="N28" s="7">
        <v>-6.6695999999999991</v>
      </c>
      <c r="O28" s="7">
        <v>9.7976000000000028</v>
      </c>
      <c r="P28" s="7">
        <v>1.2330999999999985</v>
      </c>
      <c r="Q28" s="7">
        <v>38.85</v>
      </c>
      <c r="R28" s="7">
        <v>6.8651999999999997</v>
      </c>
      <c r="S28" s="7">
        <v>-4.2861999999999973</v>
      </c>
      <c r="T28" s="7">
        <v>-0.75309999999999988</v>
      </c>
      <c r="U28" s="7">
        <v>85.301200000000009</v>
      </c>
      <c r="V28" s="7">
        <v>-16.821599999999997</v>
      </c>
      <c r="W28" s="7">
        <v>-8.2306999999999988</v>
      </c>
      <c r="X28" s="7">
        <v>-1.0675000000000008</v>
      </c>
      <c r="Y28" s="7">
        <v>4.8116000000000003</v>
      </c>
      <c r="Z28" s="7">
        <v>0.19840000000000013</v>
      </c>
      <c r="AA28" s="7">
        <v>-2.3625000000000007</v>
      </c>
      <c r="AB28" s="7">
        <v>-0.18289999999999998</v>
      </c>
      <c r="AC28" s="7">
        <v>4.4895000000000005</v>
      </c>
      <c r="AD28" s="7">
        <v>-4.0816999999999997</v>
      </c>
      <c r="AE28" s="7">
        <v>-5.1100000000000007E-2</v>
      </c>
      <c r="AF28" s="7">
        <v>0.33200000000000007</v>
      </c>
      <c r="AG28" s="7">
        <v>0.62870000000000026</v>
      </c>
      <c r="AH28" s="7">
        <v>10.152100000000001</v>
      </c>
      <c r="AI28" s="7">
        <v>26.059500000000007</v>
      </c>
      <c r="AJ28" s="7">
        <v>-14.920499999999997</v>
      </c>
      <c r="AK28" s="7">
        <v>-1.4102999999999994</v>
      </c>
      <c r="AL28" s="7">
        <v>15.709800000000001</v>
      </c>
    </row>
    <row r="29" spans="1:38" s="1" customFormat="1" ht="12">
      <c r="A29" s="19" t="s">
        <v>42</v>
      </c>
      <c r="B29" s="20"/>
      <c r="C29" s="7">
        <v>-145.6225</v>
      </c>
      <c r="D29" s="7">
        <v>1.8580000000000005</v>
      </c>
      <c r="E29" s="7">
        <v>7.4288999999999987</v>
      </c>
      <c r="F29" s="7">
        <v>-0.89029999999999987</v>
      </c>
      <c r="G29" s="7">
        <v>-4.1194000000000006</v>
      </c>
      <c r="H29" s="7">
        <v>-3.428700000000001</v>
      </c>
      <c r="I29" s="7">
        <v>-4.0072000000000001</v>
      </c>
      <c r="J29" s="7">
        <v>0.20780000000000021</v>
      </c>
      <c r="K29" s="7">
        <v>-119.12060000000001</v>
      </c>
      <c r="L29" s="7">
        <v>115.0373</v>
      </c>
      <c r="M29" s="7">
        <v>152.0958</v>
      </c>
      <c r="N29" s="7">
        <v>-4.3278999999999996</v>
      </c>
      <c r="O29" s="7">
        <v>11.629199999999997</v>
      </c>
      <c r="P29" s="7">
        <v>2.5882000000000005</v>
      </c>
      <c r="Q29" s="7">
        <v>42.730199999999996</v>
      </c>
      <c r="R29" s="7">
        <v>8.7362000000000002</v>
      </c>
      <c r="S29" s="7">
        <v>-1.5633999999999997</v>
      </c>
      <c r="T29" s="7">
        <v>-1.0366</v>
      </c>
      <c r="U29" s="7">
        <v>96.317099999999982</v>
      </c>
      <c r="V29" s="7">
        <v>-15.839500000000001</v>
      </c>
      <c r="W29" s="7">
        <v>-6.5746000000000002</v>
      </c>
      <c r="X29" s="7">
        <v>1.1622000000000003</v>
      </c>
      <c r="Y29" s="7">
        <v>7.8932000000000002</v>
      </c>
      <c r="Z29" s="7">
        <v>0.64459999999999984</v>
      </c>
      <c r="AA29" s="7">
        <v>-1.2455999999999996</v>
      </c>
      <c r="AB29" s="7">
        <v>-0.1888</v>
      </c>
      <c r="AC29" s="7">
        <v>5.9473000000000003</v>
      </c>
      <c r="AD29" s="7">
        <v>-3.7349999999999994</v>
      </c>
      <c r="AE29" s="7">
        <v>5.9799999999999992E-2</v>
      </c>
      <c r="AF29" s="7">
        <v>0.52429999999999999</v>
      </c>
      <c r="AG29" s="7">
        <v>1.0569999999999999</v>
      </c>
      <c r="AH29" s="7">
        <v>10.4542</v>
      </c>
      <c r="AI29" s="7">
        <v>26.805700000000002</v>
      </c>
      <c r="AJ29" s="7">
        <v>-13.600700000000003</v>
      </c>
      <c r="AK29" s="7">
        <v>-0.19689999999999941</v>
      </c>
      <c r="AL29" s="7">
        <v>31.630700000000004</v>
      </c>
    </row>
    <row r="30" spans="1:38" s="1" customFormat="1" ht="12">
      <c r="A30" s="19" t="s">
        <v>43</v>
      </c>
      <c r="B30" s="20"/>
      <c r="C30" s="7">
        <v>-24.871200000000002</v>
      </c>
      <c r="D30" s="7">
        <v>-1.8496999999999999</v>
      </c>
      <c r="E30" s="7">
        <v>-1.6495000000000002</v>
      </c>
      <c r="F30" s="7">
        <v>-1.3150999999999999</v>
      </c>
      <c r="G30" s="7">
        <v>-0.75019999999999998</v>
      </c>
      <c r="H30" s="7">
        <v>-2.4668000000000001</v>
      </c>
      <c r="I30" s="7">
        <v>-1.7598</v>
      </c>
      <c r="J30" s="7">
        <v>-1.4362999999999999</v>
      </c>
      <c r="K30" s="7">
        <v>-36.536100000000005</v>
      </c>
      <c r="L30" s="7">
        <v>-7.8747999999999996</v>
      </c>
      <c r="M30" s="7">
        <v>-7.5670000000000002</v>
      </c>
      <c r="N30" s="7">
        <v>-1.9005999999999998</v>
      </c>
      <c r="O30" s="7">
        <v>-2.2345000000000002</v>
      </c>
      <c r="P30" s="7">
        <v>-1.208</v>
      </c>
      <c r="Q30" s="7">
        <v>-3.9084000000000003</v>
      </c>
      <c r="R30" s="7">
        <v>-2.3111000000000002</v>
      </c>
      <c r="S30" s="7">
        <v>-2.7169999999999996</v>
      </c>
      <c r="T30" s="7">
        <v>-1.0880000000000001</v>
      </c>
      <c r="U30" s="7">
        <v>-7.4108000000000001</v>
      </c>
      <c r="V30" s="7">
        <v>-0.5504</v>
      </c>
      <c r="W30" s="7">
        <v>-1.6083000000000001</v>
      </c>
      <c r="X30" s="7">
        <v>-1.5331999999999999</v>
      </c>
      <c r="Y30" s="7">
        <v>-2.5022000000000002</v>
      </c>
      <c r="Z30" s="7">
        <v>-0.41739999999999999</v>
      </c>
      <c r="AA30" s="7">
        <v>-0.91599999999999993</v>
      </c>
      <c r="AB30" s="7">
        <v>-1.9999999999999879E-4</v>
      </c>
      <c r="AC30" s="7">
        <v>-1.4901999999999997</v>
      </c>
      <c r="AD30" s="7">
        <v>-0.42799999999999999</v>
      </c>
      <c r="AE30" s="7">
        <v>-6.6000000000000003E-2</v>
      </c>
      <c r="AF30" s="7">
        <v>-0.188</v>
      </c>
      <c r="AG30" s="7">
        <v>-0.38800000000000007</v>
      </c>
      <c r="AH30" s="7">
        <v>-0.56030000000000002</v>
      </c>
      <c r="AI30" s="7">
        <v>-0.8375999999999999</v>
      </c>
      <c r="AJ30" s="7">
        <v>-1.0072000000000001</v>
      </c>
      <c r="AK30" s="7">
        <v>-1.0133000000000001</v>
      </c>
      <c r="AL30" s="7">
        <v>-12.9147</v>
      </c>
    </row>
    <row r="31" spans="1:38" s="1" customFormat="1" ht="12">
      <c r="A31" s="19" t="s">
        <v>44</v>
      </c>
      <c r="B31" s="20"/>
      <c r="C31" s="7">
        <v>-17.732599999999998</v>
      </c>
      <c r="D31" s="7">
        <v>0.47890000000000005</v>
      </c>
      <c r="E31" s="7">
        <v>0.19209999999999999</v>
      </c>
      <c r="F31" s="7">
        <v>4.7E-2</v>
      </c>
      <c r="G31" s="7">
        <v>3.5199999999999995E-2</v>
      </c>
      <c r="H31" s="7">
        <v>0.40100000000000002</v>
      </c>
      <c r="I31" s="7">
        <v>-1.419999999999999E-2</v>
      </c>
      <c r="J31" s="7">
        <v>0.20150000000000001</v>
      </c>
      <c r="K31" s="7">
        <v>-6.5855999999999995</v>
      </c>
      <c r="L31" s="7">
        <v>-2.2469999999999999</v>
      </c>
      <c r="M31" s="7">
        <v>3.1835</v>
      </c>
      <c r="N31" s="7">
        <v>-0.44109999999999999</v>
      </c>
      <c r="O31" s="7">
        <v>0.40289999999999992</v>
      </c>
      <c r="P31" s="7">
        <v>-0.14709999999999998</v>
      </c>
      <c r="Q31" s="7">
        <v>2.8200000000000003E-2</v>
      </c>
      <c r="R31" s="7">
        <v>0.44010000000000005</v>
      </c>
      <c r="S31" s="7">
        <v>-5.8000000000000274E-3</v>
      </c>
      <c r="T31" s="7">
        <v>1.3714999999999997</v>
      </c>
      <c r="U31" s="7">
        <v>-3.6051000000000002</v>
      </c>
      <c r="V31" s="7">
        <v>-0.43170000000000003</v>
      </c>
      <c r="W31" s="7">
        <v>-4.7799999999999995E-2</v>
      </c>
      <c r="X31" s="7">
        <v>-0.69650000000000001</v>
      </c>
      <c r="Y31" s="7">
        <v>-0.57940000000000003</v>
      </c>
      <c r="Z31" s="7">
        <v>-2.8799999999999999E-2</v>
      </c>
      <c r="AA31" s="7">
        <v>-0.2009</v>
      </c>
      <c r="AB31" s="7">
        <v>6.1000000000000004E-3</v>
      </c>
      <c r="AC31" s="7">
        <v>3.2400000000000012E-2</v>
      </c>
      <c r="AD31" s="7">
        <v>8.1299999999999997E-2</v>
      </c>
      <c r="AE31" s="7">
        <v>-4.4900000000000002E-2</v>
      </c>
      <c r="AF31" s="7">
        <v>-4.2999999999999983E-3</v>
      </c>
      <c r="AG31" s="7">
        <v>-4.0300000000000002E-2</v>
      </c>
      <c r="AH31" s="7">
        <v>0.25819999999999999</v>
      </c>
      <c r="AI31" s="7">
        <v>9.1399999999999981E-2</v>
      </c>
      <c r="AJ31" s="7">
        <v>-0.31260000000000004</v>
      </c>
      <c r="AK31" s="7">
        <v>-0.20010000000000006</v>
      </c>
      <c r="AL31" s="7">
        <v>-3.0061999999999998</v>
      </c>
    </row>
    <row r="32" spans="1:38" s="1" customFormat="1" ht="12">
      <c r="A32" s="21" t="s">
        <v>45</v>
      </c>
      <c r="B32" s="22"/>
      <c r="C32" s="7">
        <v>-39.264600000000002</v>
      </c>
      <c r="D32" s="7">
        <v>-2.8620000000000001</v>
      </c>
      <c r="E32" s="7">
        <v>-1.4398</v>
      </c>
      <c r="F32" s="7">
        <v>-0.41089999999999999</v>
      </c>
      <c r="G32" s="7">
        <v>-1.5376999999999998</v>
      </c>
      <c r="H32" s="7">
        <v>-0.57020000000000004</v>
      </c>
      <c r="I32" s="7">
        <v>-9.5399999999999985E-2</v>
      </c>
      <c r="J32" s="7">
        <v>4.5499999999999999E-2</v>
      </c>
      <c r="K32" s="7">
        <v>-50.607299999999995</v>
      </c>
      <c r="L32" s="7">
        <v>-2.6993</v>
      </c>
      <c r="M32" s="7">
        <v>-1.4621999999999993</v>
      </c>
      <c r="N32" s="7">
        <v>6.2200000000000033E-2</v>
      </c>
      <c r="O32" s="7">
        <v>-0.63989999999999991</v>
      </c>
      <c r="P32" s="7">
        <v>-1.6555</v>
      </c>
      <c r="Q32" s="7">
        <v>-0.16270000000000007</v>
      </c>
      <c r="R32" s="7">
        <v>-1.3975</v>
      </c>
      <c r="S32" s="7">
        <v>-4.8200000000000021E-2</v>
      </c>
      <c r="T32" s="7">
        <v>-0.18889999999999996</v>
      </c>
      <c r="U32" s="7">
        <v>0.6001000000000003</v>
      </c>
      <c r="V32" s="7">
        <v>-2.6997</v>
      </c>
      <c r="W32" s="7">
        <v>-1.258</v>
      </c>
      <c r="X32" s="7">
        <v>5.149999999999999E-2</v>
      </c>
      <c r="Y32" s="7">
        <v>-2.5265999999999993</v>
      </c>
      <c r="Z32" s="7">
        <v>-1.1368999999999998</v>
      </c>
      <c r="AA32" s="7">
        <v>-0.26590000000000003</v>
      </c>
      <c r="AB32" s="7">
        <v>-1.3000000000000004E-3</v>
      </c>
      <c r="AC32" s="7">
        <v>6.9099999999999995E-2</v>
      </c>
      <c r="AD32" s="7">
        <v>-3.6285000000000003</v>
      </c>
      <c r="AE32" s="7">
        <v>-0.1275</v>
      </c>
      <c r="AF32" s="7">
        <v>-9.8999999999999991E-3</v>
      </c>
      <c r="AG32" s="7">
        <v>-2.7206999999999999</v>
      </c>
      <c r="AH32" s="7">
        <v>-0.23300000000000001</v>
      </c>
      <c r="AI32" s="7">
        <v>-1.7774000000000001</v>
      </c>
      <c r="AJ32" s="7">
        <v>-0.54889999999999994</v>
      </c>
      <c r="AK32" s="7">
        <v>0.1331</v>
      </c>
      <c r="AL32" s="7">
        <v>7.5972999999999997</v>
      </c>
    </row>
    <row r="33" spans="1:38" s="1" customFormat="1" ht="12">
      <c r="A33" s="13" t="s">
        <v>46</v>
      </c>
      <c r="B33" s="14"/>
      <c r="C33" s="7">
        <v>-6.0062999999999995</v>
      </c>
      <c r="D33" s="7">
        <v>-9.5600000000000018E-2</v>
      </c>
      <c r="E33" s="7">
        <v>-2.7599999999999986E-2</v>
      </c>
      <c r="F33" s="7">
        <v>-0.1784</v>
      </c>
      <c r="G33" s="7">
        <v>-1.1536999999999999</v>
      </c>
      <c r="H33" s="7">
        <v>-0.64570000000000005</v>
      </c>
      <c r="I33" s="7">
        <v>3.6099999999999993E-2</v>
      </c>
      <c r="J33" s="7">
        <v>7.0700000000000013E-2</v>
      </c>
      <c r="K33" s="7">
        <v>-5.0858999999999996</v>
      </c>
      <c r="L33" s="7">
        <v>-8.2399999999999807E-2</v>
      </c>
      <c r="M33" s="7">
        <v>1.0245000000000002</v>
      </c>
      <c r="N33" s="7">
        <v>-0.40319999999999995</v>
      </c>
      <c r="O33" s="7">
        <v>-0.32719999999999999</v>
      </c>
      <c r="P33" s="7">
        <v>0.38079999999999997</v>
      </c>
      <c r="Q33" s="7">
        <v>0.79360000000000008</v>
      </c>
      <c r="R33" s="7">
        <v>-0.75429999999999997</v>
      </c>
      <c r="S33" s="7">
        <v>0.17959999999999998</v>
      </c>
      <c r="T33" s="7">
        <v>-6.5999999999999948E-3</v>
      </c>
      <c r="U33" s="7">
        <v>-0.38549999999999995</v>
      </c>
      <c r="V33" s="7">
        <v>-2.3945000000000003</v>
      </c>
      <c r="W33" s="7">
        <v>-0.97909999999999986</v>
      </c>
      <c r="X33" s="7">
        <v>0.10589999999999999</v>
      </c>
      <c r="Y33" s="7">
        <v>0.19560000000000011</v>
      </c>
      <c r="Z33" s="7">
        <v>-0.48969999999999997</v>
      </c>
      <c r="AA33" s="7">
        <v>-2.1999999999999936E-3</v>
      </c>
      <c r="AB33" s="7">
        <v>1.2999999999999999E-3</v>
      </c>
      <c r="AC33" s="7">
        <v>-1.1599999999999999E-2</v>
      </c>
      <c r="AD33" s="7">
        <v>-1.4199999999999999E-2</v>
      </c>
      <c r="AE33" s="7">
        <v>-7.0999999999999994E-2</v>
      </c>
      <c r="AF33" s="7">
        <v>5.4000000000000003E-3</v>
      </c>
      <c r="AG33" s="7">
        <v>0.11479999999999999</v>
      </c>
      <c r="AH33" s="7">
        <v>-0.16639999999999999</v>
      </c>
      <c r="AI33" s="7">
        <v>-0.87659999999999993</v>
      </c>
      <c r="AJ33" s="7">
        <v>0.23599999999999999</v>
      </c>
      <c r="AK33" s="7">
        <v>0.46709999999999996</v>
      </c>
      <c r="AL33" s="7">
        <v>0.11319999999999997</v>
      </c>
    </row>
    <row r="34" spans="1:38" s="1" customFormat="1" ht="12">
      <c r="A34" s="13" t="s">
        <v>47</v>
      </c>
      <c r="B34" s="14"/>
      <c r="C34" s="7">
        <v>-26.8706</v>
      </c>
      <c r="D34" s="7">
        <v>1.3000000000000005E-2</v>
      </c>
      <c r="E34" s="7">
        <v>-4.4000000000000003E-3</v>
      </c>
      <c r="F34" s="7">
        <v>0</v>
      </c>
      <c r="G34" s="7">
        <v>-0.11589999999999999</v>
      </c>
      <c r="H34" s="7">
        <v>4.5900000000000003E-2</v>
      </c>
      <c r="I34" s="7">
        <v>5.0000000000000001E-4</v>
      </c>
      <c r="J34" s="7">
        <v>0</v>
      </c>
      <c r="K34" s="7">
        <v>-43.185400000000001</v>
      </c>
      <c r="L34" s="7">
        <v>0.4879</v>
      </c>
      <c r="M34" s="7">
        <v>-2.3942999999999999</v>
      </c>
      <c r="N34" s="7">
        <v>0.67210000000000003</v>
      </c>
      <c r="O34" s="7">
        <v>-3.4200000000000001E-2</v>
      </c>
      <c r="P34" s="7">
        <v>-1.8960999999999999</v>
      </c>
      <c r="Q34" s="7">
        <v>-0.27290000000000003</v>
      </c>
      <c r="R34" s="7">
        <v>-2.8E-3</v>
      </c>
      <c r="S34" s="7">
        <v>0</v>
      </c>
      <c r="T34" s="7">
        <v>-9.4799999999999995E-2</v>
      </c>
      <c r="U34" s="7">
        <v>1.4727999999999999</v>
      </c>
      <c r="V34" s="7">
        <v>0</v>
      </c>
      <c r="W34" s="7">
        <v>-0.23620000000000002</v>
      </c>
      <c r="X34" s="7">
        <v>4.0099999999999997E-2</v>
      </c>
      <c r="Y34" s="7">
        <v>-1.8815999999999999</v>
      </c>
      <c r="Z34" s="7">
        <v>0</v>
      </c>
      <c r="AA34" s="7">
        <v>0</v>
      </c>
      <c r="AB34" s="7">
        <v>0</v>
      </c>
      <c r="AC34" s="7">
        <v>0</v>
      </c>
      <c r="AD34" s="7">
        <v>-2.89</v>
      </c>
      <c r="AE34" s="7">
        <v>0</v>
      </c>
      <c r="AF34" s="7">
        <v>0</v>
      </c>
      <c r="AG34" s="7">
        <v>-2.1476999999999999</v>
      </c>
      <c r="AH34" s="7">
        <v>-2.5099999999999997E-2</v>
      </c>
      <c r="AI34" s="7">
        <v>0.20680000000000001</v>
      </c>
      <c r="AJ34" s="7">
        <v>-0.76849999999999996</v>
      </c>
      <c r="AK34" s="7">
        <v>-2.7799999999999998E-2</v>
      </c>
      <c r="AL34" s="7">
        <v>8.0914000000000001</v>
      </c>
    </row>
    <row r="35" spans="1:38" s="1" customFormat="1" ht="12">
      <c r="A35" s="1" t="s">
        <v>50</v>
      </c>
      <c r="D35" s="8"/>
      <c r="J35" s="8"/>
      <c r="K35" s="8"/>
      <c r="N35" s="9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2:O2"/>
    <mergeCell ref="A4:B4"/>
    <mergeCell ref="A5:B5"/>
    <mergeCell ref="A6:B6"/>
    <mergeCell ref="A7:B7"/>
    <mergeCell ref="A8:B8"/>
  </mergeCells>
  <phoneticPr fontId="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9"/>
  <dimension ref="A1:AL39"/>
  <sheetViews>
    <sheetView tabSelected="1" workbookViewId="0">
      <selection activeCell="A2" sqref="A2:O2"/>
    </sheetView>
  </sheetViews>
  <sheetFormatPr defaultColWidth="9" defaultRowHeight="12"/>
  <cols>
    <col min="1" max="1" width="20.125" style="1" customWidth="1"/>
    <col min="2" max="2" width="8.875" style="1" customWidth="1"/>
    <col min="3" max="3" width="12.375" style="1" customWidth="1"/>
    <col min="4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23" t="s">
        <v>61</v>
      </c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38">
      <c r="A3" s="2" t="s">
        <v>0</v>
      </c>
      <c r="B3" s="2"/>
    </row>
    <row r="4" spans="1:38">
      <c r="A4" s="25" t="s">
        <v>1</v>
      </c>
      <c r="B4" s="26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27" t="s">
        <v>38</v>
      </c>
      <c r="B5" s="28"/>
      <c r="C5" s="10">
        <v>1099.1539</v>
      </c>
      <c r="D5" s="10">
        <v>299.69349999999997</v>
      </c>
      <c r="E5" s="10">
        <v>272.14949999999999</v>
      </c>
      <c r="F5" s="10">
        <v>37.506999999999998</v>
      </c>
      <c r="G5" s="10">
        <v>42.494700000000002</v>
      </c>
      <c r="H5" s="10">
        <v>94.598299999999995</v>
      </c>
      <c r="I5" s="10">
        <v>37.863199999999999</v>
      </c>
      <c r="J5" s="10">
        <v>34.127499999999998</v>
      </c>
      <c r="K5" s="10">
        <v>2916.9740000000002</v>
      </c>
      <c r="L5" s="10">
        <v>2291.0996</v>
      </c>
      <c r="M5" s="10">
        <v>2509.1559000000002</v>
      </c>
      <c r="N5" s="10">
        <v>315.565</v>
      </c>
      <c r="O5" s="10">
        <v>496.4033</v>
      </c>
      <c r="P5" s="10">
        <v>166.7423</v>
      </c>
      <c r="Q5" s="10">
        <v>889.90300000000002</v>
      </c>
      <c r="R5" s="10">
        <v>237.65770000000001</v>
      </c>
      <c r="S5" s="10">
        <v>211.70760000000001</v>
      </c>
      <c r="T5" s="10">
        <v>170.56800000000001</v>
      </c>
      <c r="U5" s="10">
        <v>1917.6059</v>
      </c>
      <c r="V5" s="10">
        <v>67.640900000000002</v>
      </c>
      <c r="W5" s="10">
        <v>41.682299999999998</v>
      </c>
      <c r="X5" s="10">
        <v>222.71129999999999</v>
      </c>
      <c r="Y5" s="10">
        <v>238.30119999999999</v>
      </c>
      <c r="Z5" s="10">
        <v>28.3995</v>
      </c>
      <c r="AA5" s="10">
        <v>41.624299999999998</v>
      </c>
      <c r="AB5" s="10">
        <v>2.2633999999999999</v>
      </c>
      <c r="AC5" s="10">
        <v>179.0179</v>
      </c>
      <c r="AD5" s="10">
        <v>14.329599999999999</v>
      </c>
      <c r="AE5" s="10">
        <v>2.4068999999999998</v>
      </c>
      <c r="AF5" s="10">
        <v>11.0481</v>
      </c>
      <c r="AG5" s="10">
        <v>51.499000000000002</v>
      </c>
      <c r="AH5" s="10">
        <v>166.61689999999999</v>
      </c>
      <c r="AI5" s="10">
        <v>1024.6983</v>
      </c>
      <c r="AJ5" s="10">
        <v>362.49059999999997</v>
      </c>
      <c r="AK5" s="10">
        <v>389.93689999999998</v>
      </c>
      <c r="AL5" s="10">
        <v>1421.3928000000001</v>
      </c>
    </row>
    <row r="6" spans="1:38">
      <c r="A6" s="27" t="s">
        <v>39</v>
      </c>
      <c r="B6" s="28"/>
      <c r="C6" s="10">
        <v>166.97880000000001</v>
      </c>
      <c r="D6" s="10">
        <v>1.1595</v>
      </c>
      <c r="E6" s="10">
        <v>7.46E-2</v>
      </c>
      <c r="F6" s="10">
        <v>7.9000000000000008E-3</v>
      </c>
      <c r="G6" s="10">
        <v>1.5E-3</v>
      </c>
      <c r="H6" s="10">
        <v>1.181</v>
      </c>
      <c r="I6" s="10">
        <v>1.5E-3</v>
      </c>
      <c r="J6" s="10">
        <v>4.0599999999999997E-2</v>
      </c>
      <c r="K6" s="10">
        <v>240.56399999999999</v>
      </c>
      <c r="L6" s="10">
        <v>1.7497</v>
      </c>
      <c r="M6" s="10">
        <v>28.3261</v>
      </c>
      <c r="N6" s="10">
        <v>6.6000000000000003E-2</v>
      </c>
      <c r="O6" s="10">
        <v>4.5490000000000004</v>
      </c>
      <c r="P6" s="10">
        <v>1.84E-2</v>
      </c>
      <c r="Q6" s="10">
        <v>0.79310000000000003</v>
      </c>
      <c r="R6" s="10">
        <v>6.0400000000000002E-2</v>
      </c>
      <c r="S6" s="10">
        <v>5.6000000000000001E-2</v>
      </c>
      <c r="T6" s="10">
        <v>2.1499999999999998E-2</v>
      </c>
      <c r="U6" s="10">
        <v>1.3159000000000001</v>
      </c>
      <c r="V6" s="10">
        <v>0.20660000000000001</v>
      </c>
      <c r="W6" s="10">
        <v>4.2999999999999997E-2</v>
      </c>
      <c r="X6" s="10">
        <v>8.8400000000000006E-2</v>
      </c>
      <c r="Y6" s="10">
        <v>0.56299999999999994</v>
      </c>
      <c r="Z6" s="10">
        <v>5.0000000000000001E-4</v>
      </c>
      <c r="AA6" s="10">
        <v>1.5599999999999999E-2</v>
      </c>
      <c r="AB6" s="10">
        <v>0</v>
      </c>
      <c r="AC6" s="10">
        <v>9.5200000000000007E-2</v>
      </c>
      <c r="AD6" s="10">
        <v>4.0000000000000001E-3</v>
      </c>
      <c r="AE6" s="10">
        <v>0</v>
      </c>
      <c r="AF6" s="10">
        <v>1E-4</v>
      </c>
      <c r="AG6" s="10">
        <v>0.1084</v>
      </c>
      <c r="AH6" s="10">
        <v>2.98E-2</v>
      </c>
      <c r="AI6" s="10">
        <v>252.43039999999999</v>
      </c>
      <c r="AJ6" s="10">
        <v>0.1128</v>
      </c>
      <c r="AK6" s="10">
        <v>0.41149999999999998</v>
      </c>
      <c r="AL6" s="10">
        <v>1.5322</v>
      </c>
    </row>
    <row r="7" spans="1:38">
      <c r="A7" s="27" t="s">
        <v>40</v>
      </c>
      <c r="B7" s="28"/>
      <c r="C7" s="10">
        <v>932.17510000000004</v>
      </c>
      <c r="D7" s="10">
        <v>298.53399999999999</v>
      </c>
      <c r="E7" s="10">
        <v>272.07490000000001</v>
      </c>
      <c r="F7" s="10">
        <v>37.499099999999999</v>
      </c>
      <c r="G7" s="10">
        <v>42.493200000000002</v>
      </c>
      <c r="H7" s="10">
        <v>93.417299999999997</v>
      </c>
      <c r="I7" s="10">
        <v>37.861699999999999</v>
      </c>
      <c r="J7" s="10">
        <v>34.0869</v>
      </c>
      <c r="K7" s="10">
        <v>2676.41</v>
      </c>
      <c r="L7" s="10">
        <v>2289.3499000000002</v>
      </c>
      <c r="M7" s="10">
        <v>2480.8298</v>
      </c>
      <c r="N7" s="10">
        <v>315.49900000000002</v>
      </c>
      <c r="O7" s="10">
        <v>491.85430000000002</v>
      </c>
      <c r="P7" s="10">
        <v>166.72389999999999</v>
      </c>
      <c r="Q7" s="10">
        <v>889.10990000000004</v>
      </c>
      <c r="R7" s="10">
        <v>237.59729999999999</v>
      </c>
      <c r="S7" s="10">
        <v>211.6516</v>
      </c>
      <c r="T7" s="10">
        <v>170.54650000000001</v>
      </c>
      <c r="U7" s="10">
        <v>1916.29</v>
      </c>
      <c r="V7" s="10">
        <v>67.434299999999993</v>
      </c>
      <c r="W7" s="10">
        <v>41.639299999999999</v>
      </c>
      <c r="X7" s="10">
        <v>222.62289999999999</v>
      </c>
      <c r="Y7" s="10">
        <v>237.73820000000001</v>
      </c>
      <c r="Z7" s="10">
        <v>28.399000000000001</v>
      </c>
      <c r="AA7" s="10">
        <v>41.608699999999999</v>
      </c>
      <c r="AB7" s="10">
        <v>2.2633999999999999</v>
      </c>
      <c r="AC7" s="10">
        <v>178.92269999999999</v>
      </c>
      <c r="AD7" s="10">
        <v>14.3256</v>
      </c>
      <c r="AE7" s="10">
        <v>2.4068999999999998</v>
      </c>
      <c r="AF7" s="10">
        <v>11.048</v>
      </c>
      <c r="AG7" s="10">
        <v>51.390599999999999</v>
      </c>
      <c r="AH7" s="10">
        <v>166.58709999999999</v>
      </c>
      <c r="AI7" s="10">
        <v>772.26790000000005</v>
      </c>
      <c r="AJ7" s="10">
        <v>362.37779999999998</v>
      </c>
      <c r="AK7" s="10">
        <v>389.52539999999999</v>
      </c>
      <c r="AL7" s="10">
        <v>1419.8606</v>
      </c>
    </row>
    <row r="8" spans="1:38">
      <c r="A8" s="27" t="s">
        <v>41</v>
      </c>
      <c r="B8" s="28"/>
      <c r="C8" s="10">
        <v>689.87419999999997</v>
      </c>
      <c r="D8" s="10">
        <v>278.50389999999999</v>
      </c>
      <c r="E8" s="10">
        <v>265.26119999999997</v>
      </c>
      <c r="F8" s="10">
        <v>36.158900000000003</v>
      </c>
      <c r="G8" s="10">
        <v>38.748399999999997</v>
      </c>
      <c r="H8" s="10">
        <v>90.263800000000003</v>
      </c>
      <c r="I8" s="10">
        <v>34.121600000000001</v>
      </c>
      <c r="J8" s="10">
        <v>31.884899999999998</v>
      </c>
      <c r="K8" s="10">
        <v>1846.8155999999999</v>
      </c>
      <c r="L8" s="10">
        <v>2198.0005999999998</v>
      </c>
      <c r="M8" s="10">
        <v>2403.4486000000002</v>
      </c>
      <c r="N8" s="10">
        <v>304.02359999999999</v>
      </c>
      <c r="O8" s="10">
        <v>486.50920000000002</v>
      </c>
      <c r="P8" s="10">
        <v>155.31440000000001</v>
      </c>
      <c r="Q8" s="10">
        <v>843.79039999999998</v>
      </c>
      <c r="R8" s="10">
        <v>227.06870000000001</v>
      </c>
      <c r="S8" s="10">
        <v>196.45140000000001</v>
      </c>
      <c r="T8" s="10">
        <v>164.922</v>
      </c>
      <c r="U8" s="10">
        <v>1863.9981</v>
      </c>
      <c r="V8" s="10">
        <v>62.493699999999997</v>
      </c>
      <c r="W8" s="10">
        <v>32.043300000000002</v>
      </c>
      <c r="X8" s="10">
        <v>217.87260000000001</v>
      </c>
      <c r="Y8" s="10">
        <v>218.18629999999999</v>
      </c>
      <c r="Z8" s="10">
        <v>25.4773</v>
      </c>
      <c r="AA8" s="10">
        <v>39.104399999999998</v>
      </c>
      <c r="AB8" s="10">
        <v>1.7044999999999999</v>
      </c>
      <c r="AC8" s="10">
        <v>173.20310000000001</v>
      </c>
      <c r="AD8" s="10">
        <v>10.776300000000001</v>
      </c>
      <c r="AE8" s="10">
        <v>2.3759000000000001</v>
      </c>
      <c r="AF8" s="10">
        <v>10.8962</v>
      </c>
      <c r="AG8" s="10">
        <v>43.4617</v>
      </c>
      <c r="AH8" s="10">
        <v>163.91149999999999</v>
      </c>
      <c r="AI8" s="10">
        <v>758.87720000000002</v>
      </c>
      <c r="AJ8" s="10">
        <v>350.98439999999999</v>
      </c>
      <c r="AK8" s="10">
        <v>374.9271</v>
      </c>
      <c r="AL8" s="10">
        <v>1270.7398000000001</v>
      </c>
    </row>
    <row r="9" spans="1:38">
      <c r="A9" s="29" t="s">
        <v>42</v>
      </c>
      <c r="B9" s="30"/>
      <c r="C9" s="10">
        <v>404.45190000000002</v>
      </c>
      <c r="D9" s="10">
        <v>247.1489</v>
      </c>
      <c r="E9" s="10">
        <v>251.0215</v>
      </c>
      <c r="F9" s="10">
        <v>32.468899999999998</v>
      </c>
      <c r="G9" s="10">
        <v>35.3551</v>
      </c>
      <c r="H9" s="10">
        <v>78.025700000000001</v>
      </c>
      <c r="I9" s="10">
        <v>26.905200000000001</v>
      </c>
      <c r="J9" s="10">
        <v>25.726900000000001</v>
      </c>
      <c r="K9" s="10">
        <v>1315.9540999999999</v>
      </c>
      <c r="L9" s="10">
        <v>2117.2928999999999</v>
      </c>
      <c r="M9" s="10">
        <v>2313.7665999999999</v>
      </c>
      <c r="N9" s="10">
        <v>294.32049999999998</v>
      </c>
      <c r="O9" s="10">
        <v>457.06290000000001</v>
      </c>
      <c r="P9" s="10">
        <v>150.61000000000001</v>
      </c>
      <c r="Q9" s="10">
        <v>811.26909999999998</v>
      </c>
      <c r="R9" s="10">
        <v>211.6482</v>
      </c>
      <c r="S9" s="10">
        <v>177.2064</v>
      </c>
      <c r="T9" s="10">
        <v>150.8862</v>
      </c>
      <c r="U9" s="10">
        <v>1744.4503</v>
      </c>
      <c r="V9" s="10">
        <v>56.724699999999999</v>
      </c>
      <c r="W9" s="10">
        <v>27.7502</v>
      </c>
      <c r="X9" s="10">
        <v>207.3322</v>
      </c>
      <c r="Y9" s="10">
        <v>176.87960000000001</v>
      </c>
      <c r="Z9" s="10">
        <v>23.154399999999999</v>
      </c>
      <c r="AA9" s="10">
        <v>34.741900000000001</v>
      </c>
      <c r="AB9" s="10">
        <v>1.5789</v>
      </c>
      <c r="AC9" s="10">
        <v>161.303</v>
      </c>
      <c r="AD9" s="10">
        <v>8.7163000000000004</v>
      </c>
      <c r="AE9" s="10">
        <v>2.0270999999999999</v>
      </c>
      <c r="AF9" s="10">
        <v>10.3225</v>
      </c>
      <c r="AG9" s="10">
        <v>39.035699999999999</v>
      </c>
      <c r="AH9" s="10">
        <v>141.98820000000001</v>
      </c>
      <c r="AI9" s="10">
        <v>739.04110000000003</v>
      </c>
      <c r="AJ9" s="10">
        <v>332.52690000000001</v>
      </c>
      <c r="AK9" s="10">
        <v>341.89580000000001</v>
      </c>
      <c r="AL9" s="10">
        <v>1136.8787</v>
      </c>
    </row>
    <row r="10" spans="1:38">
      <c r="A10" s="29" t="s">
        <v>43</v>
      </c>
      <c r="B10" s="30"/>
      <c r="C10" s="10">
        <v>223.7123</v>
      </c>
      <c r="D10" s="10">
        <v>22.343499999999999</v>
      </c>
      <c r="E10" s="10">
        <v>7.7328999999999999</v>
      </c>
      <c r="F10" s="10">
        <v>2.4100999999999999</v>
      </c>
      <c r="G10" s="10">
        <v>2.0501999999999998</v>
      </c>
      <c r="H10" s="10">
        <v>4.7222999999999997</v>
      </c>
      <c r="I10" s="10">
        <v>2.1471</v>
      </c>
      <c r="J10" s="10">
        <v>2.5270000000000001</v>
      </c>
      <c r="K10" s="10">
        <v>460.63940000000002</v>
      </c>
      <c r="L10" s="10">
        <v>59.698300000000003</v>
      </c>
      <c r="M10" s="10">
        <v>44.046300000000002</v>
      </c>
      <c r="N10" s="10">
        <v>6.4320000000000004</v>
      </c>
      <c r="O10" s="10">
        <v>11.2235</v>
      </c>
      <c r="P10" s="10">
        <v>2.1230000000000002</v>
      </c>
      <c r="Q10" s="10">
        <v>16.878799999999998</v>
      </c>
      <c r="R10" s="10">
        <v>7.2157999999999998</v>
      </c>
      <c r="S10" s="10">
        <v>11.7157</v>
      </c>
      <c r="T10" s="10">
        <v>7.9913999999999996</v>
      </c>
      <c r="U10" s="10">
        <v>89.813299999999998</v>
      </c>
      <c r="V10" s="10">
        <v>3.0520999999999998</v>
      </c>
      <c r="W10" s="10">
        <v>3.4992000000000001</v>
      </c>
      <c r="X10" s="10">
        <v>7.742</v>
      </c>
      <c r="Y10" s="10">
        <v>26.933199999999999</v>
      </c>
      <c r="Z10" s="10">
        <v>1.4739</v>
      </c>
      <c r="AA10" s="10">
        <v>2.2271999999999998</v>
      </c>
      <c r="AB10" s="10">
        <v>8.5300000000000001E-2</v>
      </c>
      <c r="AC10" s="10">
        <v>8.9585000000000008</v>
      </c>
      <c r="AD10" s="10">
        <v>0.84619999999999995</v>
      </c>
      <c r="AE10" s="10">
        <v>0.24110000000000001</v>
      </c>
      <c r="AF10" s="10">
        <v>0.309</v>
      </c>
      <c r="AG10" s="10">
        <v>3.5219999999999998</v>
      </c>
      <c r="AH10" s="10">
        <v>17.101700000000001</v>
      </c>
      <c r="AI10" s="10">
        <v>16.711300000000001</v>
      </c>
      <c r="AJ10" s="10">
        <v>15.350199999999999</v>
      </c>
      <c r="AK10" s="10">
        <v>22.9603</v>
      </c>
      <c r="AL10" s="10">
        <v>107.7619</v>
      </c>
    </row>
    <row r="11" spans="1:38" s="6" customFormat="1">
      <c r="A11" s="31" t="s">
        <v>44</v>
      </c>
      <c r="B11" s="32"/>
      <c r="C11" s="11">
        <v>61.71</v>
      </c>
      <c r="D11" s="11">
        <v>9.0114999999999998</v>
      </c>
      <c r="E11" s="10">
        <v>6.5068000000000001</v>
      </c>
      <c r="F11" s="10">
        <v>1.2799</v>
      </c>
      <c r="G11" s="10">
        <v>1.3431</v>
      </c>
      <c r="H11" s="10">
        <v>7.5157999999999996</v>
      </c>
      <c r="I11" s="10">
        <v>5.0693000000000001</v>
      </c>
      <c r="J11" s="10">
        <v>3.6309999999999998</v>
      </c>
      <c r="K11" s="10">
        <v>70.222099999999998</v>
      </c>
      <c r="L11" s="10">
        <v>21.009399999999999</v>
      </c>
      <c r="M11" s="10">
        <v>45.6357</v>
      </c>
      <c r="N11" s="10">
        <v>3.2711000000000001</v>
      </c>
      <c r="O11" s="10">
        <v>18.222799999999999</v>
      </c>
      <c r="P11" s="10">
        <v>2.5813999999999999</v>
      </c>
      <c r="Q11" s="10">
        <v>15.6425</v>
      </c>
      <c r="R11" s="10">
        <v>8.2047000000000008</v>
      </c>
      <c r="S11" s="10">
        <v>7.5293000000000001</v>
      </c>
      <c r="T11" s="10">
        <v>6.0444000000000004</v>
      </c>
      <c r="U11" s="10">
        <v>29.734500000000001</v>
      </c>
      <c r="V11" s="10">
        <v>2.7168999999999999</v>
      </c>
      <c r="W11" s="10">
        <v>0.79390000000000005</v>
      </c>
      <c r="X11" s="10">
        <v>2.7984</v>
      </c>
      <c r="Y11" s="10">
        <v>14.3735</v>
      </c>
      <c r="Z11" s="10">
        <v>0.84899999999999998</v>
      </c>
      <c r="AA11" s="10">
        <v>2.1353</v>
      </c>
      <c r="AB11" s="10">
        <v>4.0300000000000002E-2</v>
      </c>
      <c r="AC11" s="10">
        <v>2.9416000000000002</v>
      </c>
      <c r="AD11" s="10">
        <v>1.2138</v>
      </c>
      <c r="AE11" s="10">
        <v>0.1077</v>
      </c>
      <c r="AF11" s="10">
        <v>0.26469999999999999</v>
      </c>
      <c r="AG11" s="10">
        <v>0.90400000000000003</v>
      </c>
      <c r="AH11" s="10">
        <v>4.8216000000000001</v>
      </c>
      <c r="AI11" s="10">
        <v>3.1248</v>
      </c>
      <c r="AJ11" s="10">
        <v>3.1073</v>
      </c>
      <c r="AK11" s="10">
        <v>10.071</v>
      </c>
      <c r="AL11" s="10">
        <v>26.0992</v>
      </c>
    </row>
    <row r="12" spans="1:38" s="6" customFormat="1">
      <c r="A12" s="17" t="s">
        <v>45</v>
      </c>
      <c r="B12" s="18"/>
      <c r="C12" s="11">
        <v>242.30090000000001</v>
      </c>
      <c r="D12" s="11">
        <v>20.030100000000001</v>
      </c>
      <c r="E12" s="10">
        <v>6.8136999999999999</v>
      </c>
      <c r="F12" s="10">
        <v>1.3402000000000001</v>
      </c>
      <c r="G12" s="10">
        <v>3.7448000000000001</v>
      </c>
      <c r="H12" s="10">
        <v>3.1535000000000002</v>
      </c>
      <c r="I12" s="10">
        <v>3.7401</v>
      </c>
      <c r="J12" s="10">
        <v>2.202</v>
      </c>
      <c r="K12" s="10">
        <v>829.59439999999995</v>
      </c>
      <c r="L12" s="10">
        <v>91.349299999999999</v>
      </c>
      <c r="M12" s="10">
        <v>77.381200000000007</v>
      </c>
      <c r="N12" s="10">
        <v>11.4754</v>
      </c>
      <c r="O12" s="10">
        <v>5.3451000000000004</v>
      </c>
      <c r="P12" s="10">
        <v>11.4095</v>
      </c>
      <c r="Q12" s="10">
        <v>45.319499999999998</v>
      </c>
      <c r="R12" s="10">
        <v>10.528600000000001</v>
      </c>
      <c r="S12" s="10">
        <v>15.200200000000001</v>
      </c>
      <c r="T12" s="10">
        <v>5.6245000000000003</v>
      </c>
      <c r="U12" s="10">
        <v>52.291899999999998</v>
      </c>
      <c r="V12" s="10">
        <v>4.9405999999999999</v>
      </c>
      <c r="W12" s="10">
        <v>9.5960000000000001</v>
      </c>
      <c r="X12" s="10">
        <v>4.7503000000000002</v>
      </c>
      <c r="Y12" s="10">
        <v>19.5519</v>
      </c>
      <c r="Z12" s="10">
        <v>2.9217</v>
      </c>
      <c r="AA12" s="10">
        <v>2.5043000000000002</v>
      </c>
      <c r="AB12" s="10">
        <v>0.55889999999999995</v>
      </c>
      <c r="AC12" s="10">
        <v>5.7195999999999998</v>
      </c>
      <c r="AD12" s="10">
        <v>3.5493000000000001</v>
      </c>
      <c r="AE12" s="10">
        <v>3.1E-2</v>
      </c>
      <c r="AF12" s="10">
        <v>0.15179999999999999</v>
      </c>
      <c r="AG12" s="10">
        <v>7.9288999999999996</v>
      </c>
      <c r="AH12" s="10">
        <v>2.6756000000000002</v>
      </c>
      <c r="AI12" s="10">
        <v>13.390700000000001</v>
      </c>
      <c r="AJ12" s="10">
        <v>11.3934</v>
      </c>
      <c r="AK12" s="10">
        <v>14.5983</v>
      </c>
      <c r="AL12" s="10">
        <v>149.1208</v>
      </c>
    </row>
    <row r="13" spans="1:38" s="6" customFormat="1">
      <c r="A13" s="19" t="s">
        <v>46</v>
      </c>
      <c r="B13" s="20"/>
      <c r="C13" s="11">
        <v>85.229900000000001</v>
      </c>
      <c r="D13" s="11">
        <v>13.042299999999999</v>
      </c>
      <c r="E13" s="10">
        <v>5.0137</v>
      </c>
      <c r="F13" s="10">
        <v>0.9194</v>
      </c>
      <c r="G13" s="10">
        <v>2.9266000000000001</v>
      </c>
      <c r="H13" s="10">
        <v>0.99170000000000003</v>
      </c>
      <c r="I13" s="10">
        <v>3.4175</v>
      </c>
      <c r="J13" s="10">
        <v>1.6516999999999999</v>
      </c>
      <c r="K13" s="10">
        <v>92.051400000000001</v>
      </c>
      <c r="L13" s="10">
        <v>64.901899999999998</v>
      </c>
      <c r="M13" s="10">
        <v>40.942700000000002</v>
      </c>
      <c r="N13" s="10">
        <v>5.3639999999999999</v>
      </c>
      <c r="O13" s="10">
        <v>3.7673000000000001</v>
      </c>
      <c r="P13" s="10">
        <v>4.4486999999999997</v>
      </c>
      <c r="Q13" s="10">
        <v>41.637599999999999</v>
      </c>
      <c r="R13" s="10">
        <v>3.5392999999999999</v>
      </c>
      <c r="S13" s="10">
        <v>10.675700000000001</v>
      </c>
      <c r="T13" s="10">
        <v>2.8748999999999998</v>
      </c>
      <c r="U13" s="10">
        <v>29.812899999999999</v>
      </c>
      <c r="V13" s="10">
        <v>1.8512999999999999</v>
      </c>
      <c r="W13" s="10">
        <v>6.3574999999999999</v>
      </c>
      <c r="X13" s="10">
        <v>2.7991999999999999</v>
      </c>
      <c r="Y13" s="10">
        <v>11.491300000000001</v>
      </c>
      <c r="Z13" s="10">
        <v>0.35339999999999999</v>
      </c>
      <c r="AA13" s="10">
        <v>0.99439999999999995</v>
      </c>
      <c r="AB13" s="10">
        <v>0.4506</v>
      </c>
      <c r="AC13" s="10">
        <v>2.2400000000000002</v>
      </c>
      <c r="AD13" s="10">
        <v>1.4200000000000001E-2</v>
      </c>
      <c r="AE13" s="10">
        <v>4.1000000000000003E-3</v>
      </c>
      <c r="AF13" s="10">
        <v>0.13439999999999999</v>
      </c>
      <c r="AG13" s="10">
        <v>6.1920000000000002</v>
      </c>
      <c r="AH13" s="10">
        <v>1.6763999999999999</v>
      </c>
      <c r="AI13" s="10">
        <v>6.6681999999999997</v>
      </c>
      <c r="AJ13" s="10">
        <v>10.757400000000001</v>
      </c>
      <c r="AK13" s="10">
        <v>12.8446</v>
      </c>
      <c r="AL13" s="10">
        <v>56.601599999999998</v>
      </c>
    </row>
    <row r="14" spans="1:38" s="6" customFormat="1">
      <c r="A14" s="19" t="s">
        <v>47</v>
      </c>
      <c r="B14" s="20"/>
      <c r="C14" s="11">
        <v>98.833299999999994</v>
      </c>
      <c r="D14" s="11">
        <v>1.8915</v>
      </c>
      <c r="E14" s="10">
        <v>9.8599999999999993E-2</v>
      </c>
      <c r="F14" s="10">
        <v>3.0000000000000001E-3</v>
      </c>
      <c r="G14" s="10">
        <v>0.18790000000000001</v>
      </c>
      <c r="H14" s="10">
        <v>0.24490000000000001</v>
      </c>
      <c r="I14" s="10">
        <v>1.8700000000000001E-2</v>
      </c>
      <c r="J14" s="10">
        <v>1.4E-3</v>
      </c>
      <c r="K14" s="10">
        <v>723.12270000000001</v>
      </c>
      <c r="L14" s="10">
        <v>16.628699999999998</v>
      </c>
      <c r="M14" s="10">
        <v>28.155000000000001</v>
      </c>
      <c r="N14" s="10">
        <v>3.1065999999999998</v>
      </c>
      <c r="O14" s="10">
        <v>0.1085</v>
      </c>
      <c r="P14" s="10">
        <v>4.4490999999999996</v>
      </c>
      <c r="Q14" s="10">
        <v>1.7324999999999999</v>
      </c>
      <c r="R14" s="10">
        <v>3.3283999999999998</v>
      </c>
      <c r="S14" s="10">
        <v>2.0737999999999999</v>
      </c>
      <c r="T14" s="10">
        <v>1.1619999999999999</v>
      </c>
      <c r="U14" s="10">
        <v>18.356000000000002</v>
      </c>
      <c r="V14" s="10">
        <v>4.6699999999999998E-2</v>
      </c>
      <c r="W14" s="10">
        <v>2.6949000000000001</v>
      </c>
      <c r="X14" s="10">
        <v>1.4783999999999999</v>
      </c>
      <c r="Y14" s="10">
        <v>5.6266999999999996</v>
      </c>
      <c r="Z14" s="10">
        <v>1.6237999999999999</v>
      </c>
      <c r="AA14" s="10">
        <v>0.2087</v>
      </c>
      <c r="AB14" s="10">
        <v>0</v>
      </c>
      <c r="AC14" s="10">
        <v>0.84940000000000004</v>
      </c>
      <c r="AD14" s="10">
        <v>2.78</v>
      </c>
      <c r="AE14" s="10">
        <v>2.2000000000000001E-3</v>
      </c>
      <c r="AF14" s="10">
        <v>0</v>
      </c>
      <c r="AG14" s="10">
        <v>0.6915</v>
      </c>
      <c r="AH14" s="10">
        <v>0.42630000000000001</v>
      </c>
      <c r="AI14" s="10">
        <v>5.4238</v>
      </c>
      <c r="AJ14" s="10">
        <v>0.2581</v>
      </c>
      <c r="AK14" s="10">
        <v>1.0606</v>
      </c>
      <c r="AL14" s="10">
        <v>88.972099999999998</v>
      </c>
    </row>
    <row r="15" spans="1:38" s="6" customFormat="1">
      <c r="A15" s="15" t="s">
        <v>48</v>
      </c>
      <c r="B15" s="16"/>
      <c r="C15" s="11">
        <v>3670.5816</v>
      </c>
      <c r="D15" s="11">
        <v>312.61829999999998</v>
      </c>
      <c r="E15" s="10">
        <v>208.52119999999999</v>
      </c>
      <c r="F15" s="10">
        <v>80.587000000000003</v>
      </c>
      <c r="G15" s="10">
        <v>90.340500000000006</v>
      </c>
      <c r="H15" s="10">
        <v>149.33600000000001</v>
      </c>
      <c r="I15" s="10">
        <v>95.139600000000002</v>
      </c>
      <c r="J15" s="10">
        <v>61.752099999999999</v>
      </c>
      <c r="K15" s="10">
        <v>4556.7223000000004</v>
      </c>
      <c r="L15" s="10">
        <v>1290.9429</v>
      </c>
      <c r="M15" s="10">
        <v>983.29020000000003</v>
      </c>
      <c r="N15" s="10">
        <v>311.64690000000002</v>
      </c>
      <c r="O15" s="10">
        <v>330.4316</v>
      </c>
      <c r="P15" s="10">
        <v>135.49080000000001</v>
      </c>
      <c r="Q15" s="10">
        <v>550.54470000000003</v>
      </c>
      <c r="R15" s="10">
        <v>161.49539999999999</v>
      </c>
      <c r="S15" s="10">
        <v>226.75110000000001</v>
      </c>
      <c r="T15" s="10">
        <v>170.74469999999999</v>
      </c>
      <c r="U15" s="10">
        <v>1098.8906999999999</v>
      </c>
      <c r="V15" s="10">
        <v>218.34970000000001</v>
      </c>
      <c r="W15" s="10">
        <v>151.8219</v>
      </c>
      <c r="X15" s="10">
        <v>251.59970000000001</v>
      </c>
      <c r="Y15" s="10">
        <v>256.22019999999998</v>
      </c>
      <c r="Z15" s="10">
        <v>29.970199999999998</v>
      </c>
      <c r="AA15" s="10">
        <v>86.367699999999999</v>
      </c>
      <c r="AB15" s="10">
        <v>2.6930000000000001</v>
      </c>
      <c r="AC15" s="10">
        <v>134.15860000000001</v>
      </c>
      <c r="AD15" s="10">
        <v>66.209500000000006</v>
      </c>
      <c r="AE15" s="10">
        <v>3.5253999999999999</v>
      </c>
      <c r="AF15" s="10">
        <v>11.5137</v>
      </c>
      <c r="AG15" s="10">
        <v>45.444600000000001</v>
      </c>
      <c r="AH15" s="10">
        <v>109.782</v>
      </c>
      <c r="AI15" s="10">
        <v>725.4896</v>
      </c>
      <c r="AJ15" s="10">
        <v>581.99879999999996</v>
      </c>
      <c r="AK15" s="10">
        <v>399.82389999999998</v>
      </c>
      <c r="AL15" s="10">
        <v>1189.5903000000001</v>
      </c>
    </row>
    <row r="16" spans="1:38" s="6" customFormat="1">
      <c r="A16" s="15" t="s">
        <v>39</v>
      </c>
      <c r="B16" s="16"/>
      <c r="C16" s="11">
        <v>195.79310000000001</v>
      </c>
      <c r="D16" s="11">
        <v>0.1802</v>
      </c>
      <c r="E16" s="10">
        <v>1.5100000000000001E-2</v>
      </c>
      <c r="F16" s="10">
        <v>1.0800000000000001E-2</v>
      </c>
      <c r="G16" s="10">
        <v>4.0000000000000001E-3</v>
      </c>
      <c r="H16" s="10">
        <v>3.3999999999999998E-3</v>
      </c>
      <c r="I16" s="10">
        <v>1.17E-2</v>
      </c>
      <c r="J16" s="10">
        <v>9.7000000000000003E-2</v>
      </c>
      <c r="K16" s="10">
        <v>299.3999</v>
      </c>
      <c r="L16" s="10">
        <v>1.6848000000000001</v>
      </c>
      <c r="M16" s="10">
        <v>29.3858</v>
      </c>
      <c r="N16" s="10">
        <v>0.55740000000000001</v>
      </c>
      <c r="O16" s="10">
        <v>5.6383000000000001</v>
      </c>
      <c r="P16" s="10">
        <v>0</v>
      </c>
      <c r="Q16" s="10">
        <v>0.875</v>
      </c>
      <c r="R16" s="10">
        <v>0.1177</v>
      </c>
      <c r="S16" s="10">
        <v>0.16259999999999999</v>
      </c>
      <c r="T16" s="10">
        <v>2.3999999999999998E-3</v>
      </c>
      <c r="U16" s="10">
        <v>10.28</v>
      </c>
      <c r="V16" s="10">
        <v>1.5E-3</v>
      </c>
      <c r="W16" s="10">
        <v>0.48580000000000001</v>
      </c>
      <c r="X16" s="10">
        <v>1.3046</v>
      </c>
      <c r="Y16" s="10">
        <v>-3.2000000000000002E-3</v>
      </c>
      <c r="Z16" s="10">
        <v>1.6000000000000001E-3</v>
      </c>
      <c r="AA16" s="10">
        <v>1.1299999999999999E-2</v>
      </c>
      <c r="AB16" s="10">
        <v>0</v>
      </c>
      <c r="AC16" s="10">
        <v>0.1656</v>
      </c>
      <c r="AD16" s="10">
        <v>5.4000000000000003E-3</v>
      </c>
      <c r="AE16" s="10">
        <v>1E-3</v>
      </c>
      <c r="AF16" s="10">
        <v>1E-4</v>
      </c>
      <c r="AG16" s="10">
        <v>0.64849999999999997</v>
      </c>
      <c r="AH16" s="10">
        <v>5.62E-2</v>
      </c>
      <c r="AI16" s="10">
        <v>264.63850000000002</v>
      </c>
      <c r="AJ16" s="10">
        <v>0.87890000000000001</v>
      </c>
      <c r="AK16" s="10">
        <v>0.85340000000000005</v>
      </c>
      <c r="AL16" s="10">
        <v>20.142600000000002</v>
      </c>
    </row>
    <row r="17" spans="1:38" s="6" customFormat="1">
      <c r="A17" s="15" t="s">
        <v>40</v>
      </c>
      <c r="B17" s="16"/>
      <c r="C17" s="11">
        <v>3474.7885000000001</v>
      </c>
      <c r="D17" s="11">
        <v>312.43810000000002</v>
      </c>
      <c r="E17" s="10">
        <v>208.5061</v>
      </c>
      <c r="F17" s="10">
        <v>80.5762</v>
      </c>
      <c r="G17" s="10">
        <v>90.336500000000001</v>
      </c>
      <c r="H17" s="10">
        <v>149.33260000000001</v>
      </c>
      <c r="I17" s="10">
        <v>95.127899999999997</v>
      </c>
      <c r="J17" s="10">
        <v>61.655099999999997</v>
      </c>
      <c r="K17" s="10">
        <v>4257.3224</v>
      </c>
      <c r="L17" s="10">
        <v>1289.2581</v>
      </c>
      <c r="M17" s="10">
        <v>953.90440000000001</v>
      </c>
      <c r="N17" s="10">
        <v>311.08949999999999</v>
      </c>
      <c r="O17" s="10">
        <v>324.79329999999999</v>
      </c>
      <c r="P17" s="10">
        <v>135.49080000000001</v>
      </c>
      <c r="Q17" s="10">
        <v>549.66970000000003</v>
      </c>
      <c r="R17" s="10">
        <v>161.3777</v>
      </c>
      <c r="S17" s="10">
        <v>226.58850000000001</v>
      </c>
      <c r="T17" s="10">
        <v>170.7423</v>
      </c>
      <c r="U17" s="10">
        <v>1088.6107</v>
      </c>
      <c r="V17" s="10">
        <v>218.34819999999999</v>
      </c>
      <c r="W17" s="10">
        <v>151.33609999999999</v>
      </c>
      <c r="X17" s="10">
        <v>250.29509999999999</v>
      </c>
      <c r="Y17" s="10">
        <v>256.22340000000003</v>
      </c>
      <c r="Z17" s="10">
        <v>29.968599999999999</v>
      </c>
      <c r="AA17" s="10">
        <v>86.356399999999994</v>
      </c>
      <c r="AB17" s="10">
        <v>2.6930000000000001</v>
      </c>
      <c r="AC17" s="10">
        <v>133.99299999999999</v>
      </c>
      <c r="AD17" s="10">
        <v>66.204099999999997</v>
      </c>
      <c r="AE17" s="10">
        <v>3.5244</v>
      </c>
      <c r="AF17" s="10">
        <v>11.5136</v>
      </c>
      <c r="AG17" s="10">
        <v>44.796100000000003</v>
      </c>
      <c r="AH17" s="10">
        <v>109.72580000000001</v>
      </c>
      <c r="AI17" s="10">
        <v>460.85109999999997</v>
      </c>
      <c r="AJ17" s="10">
        <v>581.11990000000003</v>
      </c>
      <c r="AK17" s="10">
        <v>398.97050000000002</v>
      </c>
      <c r="AL17" s="10">
        <v>1169.4476999999999</v>
      </c>
    </row>
    <row r="18" spans="1:38" s="6" customFormat="1">
      <c r="A18" s="17" t="s">
        <v>41</v>
      </c>
      <c r="B18" s="18"/>
      <c r="C18" s="11">
        <v>3054.7242999999999</v>
      </c>
      <c r="D18" s="11">
        <v>279.09769999999997</v>
      </c>
      <c r="E18" s="10">
        <v>179.5264</v>
      </c>
      <c r="F18" s="10">
        <v>72.834699999999998</v>
      </c>
      <c r="G18" s="10">
        <v>71.443399999999997</v>
      </c>
      <c r="H18" s="10">
        <v>136.3595</v>
      </c>
      <c r="I18" s="10">
        <v>92.231200000000001</v>
      </c>
      <c r="J18" s="10">
        <v>59.968499999999999</v>
      </c>
      <c r="K18" s="10">
        <v>3071.2910000000002</v>
      </c>
      <c r="L18" s="10">
        <v>1143.8387</v>
      </c>
      <c r="M18" s="10">
        <v>854.75490000000002</v>
      </c>
      <c r="N18" s="10">
        <v>296.03269999999998</v>
      </c>
      <c r="O18" s="10">
        <v>301.91300000000001</v>
      </c>
      <c r="P18" s="10">
        <v>118.7346</v>
      </c>
      <c r="Q18" s="10">
        <v>507.35160000000002</v>
      </c>
      <c r="R18" s="10">
        <v>135.27950000000001</v>
      </c>
      <c r="S18" s="10">
        <v>206.54810000000001</v>
      </c>
      <c r="T18" s="10">
        <v>151.45140000000001</v>
      </c>
      <c r="U18" s="10">
        <v>992.9828</v>
      </c>
      <c r="V18" s="10">
        <v>202.33019999999999</v>
      </c>
      <c r="W18" s="10">
        <v>128.50880000000001</v>
      </c>
      <c r="X18" s="10">
        <v>242.8039</v>
      </c>
      <c r="Y18" s="10">
        <v>221.3605</v>
      </c>
      <c r="Z18" s="10">
        <v>22.8583</v>
      </c>
      <c r="AA18" s="10">
        <v>57.365000000000002</v>
      </c>
      <c r="AB18" s="10">
        <v>2.6642000000000001</v>
      </c>
      <c r="AC18" s="10">
        <v>95.505399999999995</v>
      </c>
      <c r="AD18" s="10">
        <v>47.83</v>
      </c>
      <c r="AE18" s="10">
        <v>1.9235</v>
      </c>
      <c r="AF18" s="10">
        <v>7.4013999999999998</v>
      </c>
      <c r="AG18" s="10">
        <v>35.375</v>
      </c>
      <c r="AH18" s="10">
        <v>105.2642</v>
      </c>
      <c r="AI18" s="10">
        <v>413.41390000000001</v>
      </c>
      <c r="AJ18" s="10">
        <v>569.10969999999998</v>
      </c>
      <c r="AK18" s="10">
        <v>377.84219999999999</v>
      </c>
      <c r="AL18" s="10">
        <v>968.95550000000003</v>
      </c>
    </row>
    <row r="19" spans="1:38" s="6" customFormat="1">
      <c r="A19" s="19" t="s">
        <v>42</v>
      </c>
      <c r="B19" s="20"/>
      <c r="C19" s="11">
        <v>2418.3258000000001</v>
      </c>
      <c r="D19" s="11">
        <v>215.09710000000001</v>
      </c>
      <c r="E19" s="10">
        <v>152.2004</v>
      </c>
      <c r="F19" s="10">
        <v>58.484699999999997</v>
      </c>
      <c r="G19" s="10">
        <v>59.626899999999999</v>
      </c>
      <c r="H19" s="10">
        <v>108.3214</v>
      </c>
      <c r="I19" s="10">
        <v>67.880799999999994</v>
      </c>
      <c r="J19" s="10">
        <v>43.133200000000002</v>
      </c>
      <c r="K19" s="10">
        <v>2202.7046</v>
      </c>
      <c r="L19" s="10">
        <v>961.1173</v>
      </c>
      <c r="M19" s="10">
        <v>700.87450000000001</v>
      </c>
      <c r="N19" s="10">
        <v>262.774</v>
      </c>
      <c r="O19" s="10">
        <v>265.43610000000001</v>
      </c>
      <c r="P19" s="10">
        <v>101.69970000000001</v>
      </c>
      <c r="Q19" s="10">
        <v>439.48610000000002</v>
      </c>
      <c r="R19" s="10">
        <v>104.498</v>
      </c>
      <c r="S19" s="10">
        <v>162.9128</v>
      </c>
      <c r="T19" s="10">
        <v>129.4135</v>
      </c>
      <c r="U19" s="10">
        <v>775.55100000000004</v>
      </c>
      <c r="V19" s="10">
        <v>189.71510000000001</v>
      </c>
      <c r="W19" s="10">
        <v>106.65600000000001</v>
      </c>
      <c r="X19" s="10">
        <v>210.58920000000001</v>
      </c>
      <c r="Y19" s="10">
        <v>168.80510000000001</v>
      </c>
      <c r="Z19" s="10">
        <v>16.589600000000001</v>
      </c>
      <c r="AA19" s="10">
        <v>44.039499999999997</v>
      </c>
      <c r="AB19" s="10">
        <v>2.0613000000000001</v>
      </c>
      <c r="AC19" s="10">
        <v>70.365200000000002</v>
      </c>
      <c r="AD19" s="10">
        <v>42.179200000000002</v>
      </c>
      <c r="AE19" s="10">
        <v>0.81389999999999996</v>
      </c>
      <c r="AF19" s="10">
        <v>4.6447000000000003</v>
      </c>
      <c r="AG19" s="10">
        <v>27.415900000000001</v>
      </c>
      <c r="AH19" s="10">
        <v>84.046800000000005</v>
      </c>
      <c r="AI19" s="10">
        <v>380.08510000000001</v>
      </c>
      <c r="AJ19" s="10">
        <v>542.12</v>
      </c>
      <c r="AK19" s="10">
        <v>341.32810000000001</v>
      </c>
      <c r="AL19" s="10">
        <v>699.90229999999997</v>
      </c>
    </row>
    <row r="20" spans="1:38" s="6" customFormat="1">
      <c r="A20" s="19" t="s">
        <v>43</v>
      </c>
      <c r="B20" s="20"/>
      <c r="C20" s="11">
        <v>417.65030000000002</v>
      </c>
      <c r="D20" s="11">
        <v>39.431800000000003</v>
      </c>
      <c r="E20" s="10">
        <v>22.426400000000001</v>
      </c>
      <c r="F20" s="10">
        <v>13.661300000000001</v>
      </c>
      <c r="G20" s="10">
        <v>9.1793999999999993</v>
      </c>
      <c r="H20" s="10">
        <v>26.146000000000001</v>
      </c>
      <c r="I20" s="10">
        <v>20.161100000000001</v>
      </c>
      <c r="J20" s="10">
        <v>15.8477</v>
      </c>
      <c r="K20" s="10">
        <v>657.88559999999995</v>
      </c>
      <c r="L20" s="10">
        <v>126.0959</v>
      </c>
      <c r="M20" s="10">
        <v>108.7045</v>
      </c>
      <c r="N20" s="10">
        <v>25.963200000000001</v>
      </c>
      <c r="O20" s="10">
        <v>26.1724</v>
      </c>
      <c r="P20" s="10">
        <v>12.099299999999999</v>
      </c>
      <c r="Q20" s="10">
        <v>53.058199999999999</v>
      </c>
      <c r="R20" s="10">
        <v>26.278400000000001</v>
      </c>
      <c r="S20" s="10">
        <v>35.024099999999997</v>
      </c>
      <c r="T20" s="10">
        <v>18.6221</v>
      </c>
      <c r="U20" s="10">
        <v>152.77780000000001</v>
      </c>
      <c r="V20" s="10">
        <v>8.5754999999999999</v>
      </c>
      <c r="W20" s="10">
        <v>20.478000000000002</v>
      </c>
      <c r="X20" s="10">
        <v>22.482800000000001</v>
      </c>
      <c r="Y20" s="10">
        <v>45.270299999999999</v>
      </c>
      <c r="Z20" s="10">
        <v>5.4766000000000004</v>
      </c>
      <c r="AA20" s="10">
        <v>11.104699999999999</v>
      </c>
      <c r="AB20" s="10">
        <v>0.59379999999999999</v>
      </c>
      <c r="AC20" s="10">
        <v>21.389600000000002</v>
      </c>
      <c r="AD20" s="10">
        <v>5.0327000000000002</v>
      </c>
      <c r="AE20" s="10">
        <v>0.81210000000000004</v>
      </c>
      <c r="AF20" s="10">
        <v>2.4352</v>
      </c>
      <c r="AG20" s="10">
        <v>6.8956</v>
      </c>
      <c r="AH20" s="10">
        <v>18.432600000000001</v>
      </c>
      <c r="AI20" s="10">
        <v>24.1126</v>
      </c>
      <c r="AJ20" s="10">
        <v>22.157499999999999</v>
      </c>
      <c r="AK20" s="10">
        <v>27.095600000000001</v>
      </c>
      <c r="AL20" s="10">
        <v>199.62450000000001</v>
      </c>
    </row>
    <row r="21" spans="1:38" s="6" customFormat="1">
      <c r="A21" s="19" t="s">
        <v>44</v>
      </c>
      <c r="B21" s="20"/>
      <c r="C21" s="11">
        <v>218.7482</v>
      </c>
      <c r="D21" s="11">
        <v>24.5688</v>
      </c>
      <c r="E21" s="10">
        <v>4.8996000000000004</v>
      </c>
      <c r="F21" s="10">
        <v>0.68869999999999998</v>
      </c>
      <c r="G21" s="10">
        <v>2.6371000000000002</v>
      </c>
      <c r="H21" s="10">
        <v>1.8920999999999999</v>
      </c>
      <c r="I21" s="10">
        <v>4.1893000000000002</v>
      </c>
      <c r="J21" s="10">
        <v>0.98760000000000003</v>
      </c>
      <c r="K21" s="10">
        <v>210.70079999999999</v>
      </c>
      <c r="L21" s="10">
        <v>56.625500000000002</v>
      </c>
      <c r="M21" s="10">
        <v>45.175899999999999</v>
      </c>
      <c r="N21" s="10">
        <v>7.2954999999999997</v>
      </c>
      <c r="O21" s="10">
        <v>10.304500000000001</v>
      </c>
      <c r="P21" s="10">
        <v>4.9356</v>
      </c>
      <c r="Q21" s="10">
        <v>14.8073</v>
      </c>
      <c r="R21" s="10">
        <v>4.5030999999999999</v>
      </c>
      <c r="S21" s="10">
        <v>8.6112000000000002</v>
      </c>
      <c r="T21" s="10">
        <v>3.4157999999999999</v>
      </c>
      <c r="U21" s="10">
        <v>64.653999999999996</v>
      </c>
      <c r="V21" s="10">
        <v>4.0396000000000001</v>
      </c>
      <c r="W21" s="10">
        <v>1.3748</v>
      </c>
      <c r="X21" s="10">
        <v>9.7318999999999996</v>
      </c>
      <c r="Y21" s="10">
        <v>7.2850999999999999</v>
      </c>
      <c r="Z21" s="10">
        <v>0.79210000000000003</v>
      </c>
      <c r="AA21" s="10">
        <v>2.2208000000000001</v>
      </c>
      <c r="AB21" s="10">
        <v>9.1000000000000004E-3</v>
      </c>
      <c r="AC21" s="10">
        <v>3.7505999999999999</v>
      </c>
      <c r="AD21" s="10">
        <v>0.61809999999999998</v>
      </c>
      <c r="AE21" s="10">
        <v>0.29749999999999999</v>
      </c>
      <c r="AF21" s="10">
        <v>0.32150000000000001</v>
      </c>
      <c r="AG21" s="10">
        <v>1.0634999999999999</v>
      </c>
      <c r="AH21" s="10">
        <v>2.7848000000000002</v>
      </c>
      <c r="AI21" s="10">
        <v>9.2162000000000006</v>
      </c>
      <c r="AJ21" s="10">
        <v>4.8322000000000003</v>
      </c>
      <c r="AK21" s="10">
        <v>9.4184999999999999</v>
      </c>
      <c r="AL21" s="10">
        <v>69.428700000000006</v>
      </c>
    </row>
    <row r="22" spans="1:38">
      <c r="A22" s="21" t="s">
        <v>45</v>
      </c>
      <c r="B22" s="22"/>
      <c r="C22" s="10">
        <v>420.06420000000003</v>
      </c>
      <c r="D22" s="10">
        <v>33.340400000000002</v>
      </c>
      <c r="E22" s="10">
        <v>28.979700000000001</v>
      </c>
      <c r="F22" s="10">
        <v>7.7415000000000003</v>
      </c>
      <c r="G22" s="10">
        <v>18.8931</v>
      </c>
      <c r="H22" s="10">
        <v>12.973100000000001</v>
      </c>
      <c r="I22" s="10">
        <v>2.8967000000000001</v>
      </c>
      <c r="J22" s="10">
        <v>1.6866000000000001</v>
      </c>
      <c r="K22" s="10">
        <v>1186.0314000000001</v>
      </c>
      <c r="L22" s="10">
        <v>145.4194</v>
      </c>
      <c r="M22" s="10">
        <v>99.149500000000003</v>
      </c>
      <c r="N22" s="10">
        <v>15.056800000000001</v>
      </c>
      <c r="O22" s="10">
        <v>22.880299999999998</v>
      </c>
      <c r="P22" s="10">
        <v>16.7562</v>
      </c>
      <c r="Q22" s="10">
        <v>42.318100000000001</v>
      </c>
      <c r="R22" s="10">
        <v>26.098199999999999</v>
      </c>
      <c r="S22" s="10">
        <v>20.040400000000002</v>
      </c>
      <c r="T22" s="10">
        <v>19.290900000000001</v>
      </c>
      <c r="U22" s="10">
        <v>95.627899999999997</v>
      </c>
      <c r="V22" s="10">
        <v>16.018000000000001</v>
      </c>
      <c r="W22" s="10">
        <v>22.827300000000001</v>
      </c>
      <c r="X22" s="10">
        <v>7.4912000000000001</v>
      </c>
      <c r="Y22" s="10">
        <v>34.862900000000003</v>
      </c>
      <c r="Z22" s="10">
        <v>7.1102999999999996</v>
      </c>
      <c r="AA22" s="10">
        <v>28.991399999999999</v>
      </c>
      <c r="AB22" s="10">
        <v>2.8799999999999999E-2</v>
      </c>
      <c r="AC22" s="10">
        <v>38.4876</v>
      </c>
      <c r="AD22" s="10">
        <v>18.374099999999999</v>
      </c>
      <c r="AE22" s="10">
        <v>1.6009</v>
      </c>
      <c r="AF22" s="10">
        <v>4.1121999999999996</v>
      </c>
      <c r="AG22" s="10">
        <v>9.4210999999999991</v>
      </c>
      <c r="AH22" s="10">
        <v>4.4615999999999998</v>
      </c>
      <c r="AI22" s="10">
        <v>47.437199999999997</v>
      </c>
      <c r="AJ22" s="10">
        <v>12.010199999999999</v>
      </c>
      <c r="AK22" s="10">
        <v>21.128299999999999</v>
      </c>
      <c r="AL22" s="10">
        <v>200.4922</v>
      </c>
    </row>
    <row r="23" spans="1:38">
      <c r="A23" s="13" t="s">
        <v>46</v>
      </c>
      <c r="B23" s="14"/>
      <c r="C23" s="10">
        <v>183.39089999999999</v>
      </c>
      <c r="D23" s="10">
        <v>11.459899999999999</v>
      </c>
      <c r="E23" s="10">
        <v>7.5804999999999998</v>
      </c>
      <c r="F23" s="10">
        <v>1.381</v>
      </c>
      <c r="G23" s="10">
        <v>8.5044000000000004</v>
      </c>
      <c r="H23" s="10">
        <v>7.5442</v>
      </c>
      <c r="I23" s="10">
        <v>0.57020000000000004</v>
      </c>
      <c r="J23" s="10">
        <v>0.4254</v>
      </c>
      <c r="K23" s="10">
        <v>159.46289999999999</v>
      </c>
      <c r="L23" s="10">
        <v>65.406000000000006</v>
      </c>
      <c r="M23" s="10">
        <v>44.323799999999999</v>
      </c>
      <c r="N23" s="10">
        <v>6.8795000000000002</v>
      </c>
      <c r="O23" s="10">
        <v>7.0998000000000001</v>
      </c>
      <c r="P23" s="10">
        <v>7.2050000000000001</v>
      </c>
      <c r="Q23" s="10">
        <v>17.0657</v>
      </c>
      <c r="R23" s="10">
        <v>11.1532</v>
      </c>
      <c r="S23" s="10">
        <v>5.5487000000000002</v>
      </c>
      <c r="T23" s="10">
        <v>2.5419</v>
      </c>
      <c r="U23" s="10">
        <v>34.446300000000001</v>
      </c>
      <c r="V23" s="10">
        <v>3.407</v>
      </c>
      <c r="W23" s="10">
        <v>17.174199999999999</v>
      </c>
      <c r="X23" s="10">
        <v>3.1192000000000002</v>
      </c>
      <c r="Y23" s="10">
        <v>12.973000000000001</v>
      </c>
      <c r="Z23" s="10">
        <v>0.78869999999999996</v>
      </c>
      <c r="AA23" s="10">
        <v>13.2645</v>
      </c>
      <c r="AB23" s="10">
        <v>1.46E-2</v>
      </c>
      <c r="AC23" s="10">
        <v>0.73770000000000002</v>
      </c>
      <c r="AD23" s="10">
        <v>8.2408999999999999</v>
      </c>
      <c r="AE23" s="10">
        <v>0.1452</v>
      </c>
      <c r="AF23" s="10">
        <v>4.99E-2</v>
      </c>
      <c r="AG23" s="10">
        <v>2.5131999999999999</v>
      </c>
      <c r="AH23" s="10">
        <v>2.1764000000000001</v>
      </c>
      <c r="AI23" s="10">
        <v>26.391200000000001</v>
      </c>
      <c r="AJ23" s="10">
        <v>5.9427000000000003</v>
      </c>
      <c r="AK23" s="10">
        <v>8.8301999999999996</v>
      </c>
      <c r="AL23" s="10">
        <v>76.813299999999998</v>
      </c>
    </row>
    <row r="24" spans="1:38">
      <c r="A24" s="13" t="s">
        <v>47</v>
      </c>
      <c r="B24" s="14"/>
      <c r="C24" s="10">
        <v>141.22880000000001</v>
      </c>
      <c r="D24" s="10">
        <v>4.2922000000000002</v>
      </c>
      <c r="E24" s="10">
        <v>2.7042999999999999</v>
      </c>
      <c r="F24" s="10">
        <v>2.6015000000000001</v>
      </c>
      <c r="G24" s="10">
        <v>8.0449999999999999</v>
      </c>
      <c r="H24" s="10">
        <v>1.0463</v>
      </c>
      <c r="I24" s="10">
        <v>1.9099999999999999E-2</v>
      </c>
      <c r="J24" s="10">
        <v>3.3E-3</v>
      </c>
      <c r="K24" s="10">
        <v>963.14639999999997</v>
      </c>
      <c r="L24" s="10">
        <v>13.7097</v>
      </c>
      <c r="M24" s="10">
        <v>12.799099999999999</v>
      </c>
      <c r="N24" s="10">
        <v>1.5602</v>
      </c>
      <c r="O24" s="10">
        <v>0.1234</v>
      </c>
      <c r="P24" s="10">
        <v>4.0824999999999996</v>
      </c>
      <c r="Q24" s="10">
        <v>6.5674999999999999</v>
      </c>
      <c r="R24" s="10">
        <v>2.9024000000000001</v>
      </c>
      <c r="S24" s="10">
        <v>3.5448</v>
      </c>
      <c r="T24" s="10">
        <v>3.7593999999999999</v>
      </c>
      <c r="U24" s="10">
        <v>14.706</v>
      </c>
      <c r="V24" s="10">
        <v>1.5810999999999999</v>
      </c>
      <c r="W24" s="10">
        <v>3.2164999999999999</v>
      </c>
      <c r="X24" s="10">
        <v>0.25600000000000001</v>
      </c>
      <c r="Y24" s="10">
        <v>7.8409000000000004</v>
      </c>
      <c r="Z24" s="10">
        <v>0.30220000000000002</v>
      </c>
      <c r="AA24" s="10">
        <v>3.2532999999999999</v>
      </c>
      <c r="AB24" s="10">
        <v>0</v>
      </c>
      <c r="AC24" s="10">
        <v>6.0552999999999999</v>
      </c>
      <c r="AD24" s="10">
        <v>4.1657000000000002</v>
      </c>
      <c r="AE24" s="10">
        <v>1.0357000000000001</v>
      </c>
      <c r="AF24" s="10">
        <v>3.0005000000000002</v>
      </c>
      <c r="AG24" s="10">
        <v>2.7671000000000001</v>
      </c>
      <c r="AH24" s="10">
        <v>0.59460000000000002</v>
      </c>
      <c r="AI24" s="10">
        <v>1.1956</v>
      </c>
      <c r="AJ24" s="10">
        <v>3.7387999999999999</v>
      </c>
      <c r="AK24" s="10">
        <v>3.4691999999999998</v>
      </c>
      <c r="AL24" s="10">
        <v>97.996600000000001</v>
      </c>
    </row>
    <row r="25" spans="1:38">
      <c r="A25" s="15" t="s">
        <v>49</v>
      </c>
      <c r="B25" s="16"/>
      <c r="C25" s="11">
        <v>-2571.4277000000002</v>
      </c>
      <c r="D25" s="11">
        <v>-12.924800000000005</v>
      </c>
      <c r="E25" s="11">
        <v>63.628299999999996</v>
      </c>
      <c r="F25" s="11">
        <v>-43.080000000000005</v>
      </c>
      <c r="G25" s="11">
        <v>-47.845800000000004</v>
      </c>
      <c r="H25" s="11">
        <v>-54.737700000000018</v>
      </c>
      <c r="I25" s="11">
        <v>-57.276400000000002</v>
      </c>
      <c r="J25" s="11">
        <v>-27.624600000000001</v>
      </c>
      <c r="K25" s="11">
        <v>-1639.7483000000002</v>
      </c>
      <c r="L25" s="11">
        <v>1000.1567</v>
      </c>
      <c r="M25" s="11">
        <v>1525.8657000000003</v>
      </c>
      <c r="N25" s="11">
        <v>3.9180999999999813</v>
      </c>
      <c r="O25" s="11">
        <v>165.9717</v>
      </c>
      <c r="P25" s="11">
        <v>31.251499999999993</v>
      </c>
      <c r="Q25" s="11">
        <v>339.35829999999999</v>
      </c>
      <c r="R25" s="11">
        <v>76.162300000000016</v>
      </c>
      <c r="S25" s="11">
        <v>-15.043499999999995</v>
      </c>
      <c r="T25" s="11">
        <v>-0.17669999999998254</v>
      </c>
      <c r="U25" s="11">
        <v>818.7152000000001</v>
      </c>
      <c r="V25" s="11">
        <v>-150.7088</v>
      </c>
      <c r="W25" s="11">
        <v>-110.1396</v>
      </c>
      <c r="X25" s="11">
        <v>-28.888400000000019</v>
      </c>
      <c r="Y25" s="11">
        <v>-17.918999999999983</v>
      </c>
      <c r="Z25" s="11">
        <v>-1.5706999999999987</v>
      </c>
      <c r="AA25" s="11">
        <v>-44.743400000000001</v>
      </c>
      <c r="AB25" s="11">
        <v>-0.4296000000000002</v>
      </c>
      <c r="AC25" s="11">
        <v>44.85929999999999</v>
      </c>
      <c r="AD25" s="11">
        <v>-51.879900000000006</v>
      </c>
      <c r="AE25" s="11">
        <v>-1.1185</v>
      </c>
      <c r="AF25" s="11">
        <v>-0.46560000000000024</v>
      </c>
      <c r="AG25" s="11">
        <v>6.0544000000000011</v>
      </c>
      <c r="AH25" s="11">
        <v>56.83489999999999</v>
      </c>
      <c r="AI25" s="11">
        <v>299.20870000000002</v>
      </c>
      <c r="AJ25" s="11">
        <v>-219.50819999999999</v>
      </c>
      <c r="AK25" s="11">
        <v>-9.8870000000000005</v>
      </c>
      <c r="AL25" s="11">
        <v>231.80250000000001</v>
      </c>
    </row>
    <row r="26" spans="1:38">
      <c r="A26" s="15" t="s">
        <v>39</v>
      </c>
      <c r="B26" s="16"/>
      <c r="C26" s="11">
        <v>-28.814300000000003</v>
      </c>
      <c r="D26" s="11">
        <v>0.97929999999999995</v>
      </c>
      <c r="E26" s="11">
        <v>5.9499999999999997E-2</v>
      </c>
      <c r="F26" s="11">
        <v>-2.8999999999999998E-3</v>
      </c>
      <c r="G26" s="11">
        <v>-2.5000000000000001E-3</v>
      </c>
      <c r="H26" s="11">
        <v>1.1776</v>
      </c>
      <c r="I26" s="11">
        <v>-1.0200000000000001E-2</v>
      </c>
      <c r="J26" s="11">
        <v>-5.6400000000000006E-2</v>
      </c>
      <c r="K26" s="11">
        <v>-58.835900000000009</v>
      </c>
      <c r="L26" s="11">
        <v>6.4899999999999958E-2</v>
      </c>
      <c r="M26" s="11">
        <v>-1.0596999999999994</v>
      </c>
      <c r="N26" s="11">
        <v>-0.4914</v>
      </c>
      <c r="O26" s="11">
        <v>-1.0892999999999997</v>
      </c>
      <c r="P26" s="11">
        <v>1.84E-2</v>
      </c>
      <c r="Q26" s="11">
        <v>-8.1899999999999973E-2</v>
      </c>
      <c r="R26" s="11">
        <v>-5.7299999999999997E-2</v>
      </c>
      <c r="S26" s="11">
        <v>-0.1066</v>
      </c>
      <c r="T26" s="11">
        <v>1.9099999999999999E-2</v>
      </c>
      <c r="U26" s="11">
        <v>-8.9640999999999984</v>
      </c>
      <c r="V26" s="11">
        <v>0.2051</v>
      </c>
      <c r="W26" s="11">
        <v>-0.44280000000000003</v>
      </c>
      <c r="X26" s="11">
        <v>-1.2161999999999999</v>
      </c>
      <c r="Y26" s="11">
        <v>0.56619999999999993</v>
      </c>
      <c r="Z26" s="11">
        <v>-1.1000000000000001E-3</v>
      </c>
      <c r="AA26" s="11">
        <v>4.3E-3</v>
      </c>
      <c r="AB26" s="11">
        <v>0</v>
      </c>
      <c r="AC26" s="11">
        <v>-7.039999999999999E-2</v>
      </c>
      <c r="AD26" s="11">
        <v>-1.4000000000000002E-3</v>
      </c>
      <c r="AE26" s="11">
        <v>-1E-3</v>
      </c>
      <c r="AF26" s="11">
        <v>0</v>
      </c>
      <c r="AG26" s="11">
        <v>-0.54010000000000002</v>
      </c>
      <c r="AH26" s="11">
        <v>-2.64E-2</v>
      </c>
      <c r="AI26" s="11">
        <v>-12.20810000000003</v>
      </c>
      <c r="AJ26" s="11">
        <v>-0.7661</v>
      </c>
      <c r="AK26" s="11">
        <v>-0.44190000000000007</v>
      </c>
      <c r="AL26" s="11">
        <v>-18.610400000000002</v>
      </c>
    </row>
    <row r="27" spans="1:38">
      <c r="A27" s="15" t="s">
        <v>40</v>
      </c>
      <c r="B27" s="16"/>
      <c r="C27" s="11">
        <v>-2542.6134000000002</v>
      </c>
      <c r="D27" s="11">
        <v>-13.904100000000028</v>
      </c>
      <c r="E27" s="11">
        <v>63.56880000000001</v>
      </c>
      <c r="F27" s="11">
        <v>-43.077100000000002</v>
      </c>
      <c r="G27" s="11">
        <v>-47.843299999999999</v>
      </c>
      <c r="H27" s="11">
        <v>-55.915300000000016</v>
      </c>
      <c r="I27" s="11">
        <v>-57.266199999999998</v>
      </c>
      <c r="J27" s="11">
        <v>-27.568199999999997</v>
      </c>
      <c r="K27" s="11">
        <v>-1580.9124000000002</v>
      </c>
      <c r="L27" s="11">
        <v>1000.0918000000001</v>
      </c>
      <c r="M27" s="11">
        <v>1526.9254000000001</v>
      </c>
      <c r="N27" s="11">
        <v>4.4095000000000368</v>
      </c>
      <c r="O27" s="11">
        <v>167.06100000000004</v>
      </c>
      <c r="P27" s="11">
        <v>31.233099999999979</v>
      </c>
      <c r="Q27" s="11">
        <v>339.4402</v>
      </c>
      <c r="R27" s="11">
        <v>76.219599999999986</v>
      </c>
      <c r="S27" s="11">
        <v>-14.936900000000009</v>
      </c>
      <c r="T27" s="11">
        <v>-0.19579999999999131</v>
      </c>
      <c r="U27" s="11">
        <v>827.67930000000001</v>
      </c>
      <c r="V27" s="11">
        <v>-150.91390000000001</v>
      </c>
      <c r="W27" s="11">
        <v>-109.6968</v>
      </c>
      <c r="X27" s="11">
        <v>-27.672200000000004</v>
      </c>
      <c r="Y27" s="11">
        <v>-18.48520000000002</v>
      </c>
      <c r="Z27" s="11">
        <v>-1.5695999999999977</v>
      </c>
      <c r="AA27" s="11">
        <v>-44.747699999999995</v>
      </c>
      <c r="AB27" s="11">
        <v>-0.4296000000000002</v>
      </c>
      <c r="AC27" s="11">
        <v>44.929699999999997</v>
      </c>
      <c r="AD27" s="11">
        <v>-51.878499999999995</v>
      </c>
      <c r="AE27" s="11">
        <v>-1.1175000000000002</v>
      </c>
      <c r="AF27" s="11">
        <v>-0.46560000000000024</v>
      </c>
      <c r="AG27" s="11">
        <v>6.5944999999999965</v>
      </c>
      <c r="AH27" s="11">
        <v>56.861299999999986</v>
      </c>
      <c r="AI27" s="11">
        <v>311.41680000000008</v>
      </c>
      <c r="AJ27" s="11">
        <v>-218.74210000000005</v>
      </c>
      <c r="AK27" s="11">
        <v>-9.4451000000000249</v>
      </c>
      <c r="AL27" s="11">
        <v>250.41290000000004</v>
      </c>
    </row>
    <row r="28" spans="1:38">
      <c r="A28" s="17" t="s">
        <v>41</v>
      </c>
      <c r="B28" s="18"/>
      <c r="C28" s="11">
        <v>-2364.8500999999997</v>
      </c>
      <c r="D28" s="11">
        <v>-0.59379999999998745</v>
      </c>
      <c r="E28" s="11">
        <v>85.734799999999979</v>
      </c>
      <c r="F28" s="11">
        <v>-36.675799999999995</v>
      </c>
      <c r="G28" s="11">
        <v>-32.695</v>
      </c>
      <c r="H28" s="11">
        <v>-46.095699999999994</v>
      </c>
      <c r="I28" s="11">
        <v>-58.1096</v>
      </c>
      <c r="J28" s="11">
        <v>-28.083600000000001</v>
      </c>
      <c r="K28" s="11">
        <v>-1224.4754000000003</v>
      </c>
      <c r="L28" s="11">
        <v>1054.1618999999998</v>
      </c>
      <c r="M28" s="11">
        <v>1548.6937000000003</v>
      </c>
      <c r="N28" s="11">
        <v>7.9909000000000106</v>
      </c>
      <c r="O28" s="11">
        <v>184.59620000000001</v>
      </c>
      <c r="P28" s="11">
        <v>36.579800000000006</v>
      </c>
      <c r="Q28" s="11">
        <v>336.43879999999996</v>
      </c>
      <c r="R28" s="11">
        <v>91.789199999999994</v>
      </c>
      <c r="S28" s="11">
        <v>-10.096699999999998</v>
      </c>
      <c r="T28" s="11">
        <v>13.47059999999999</v>
      </c>
      <c r="U28" s="11">
        <v>871.01530000000002</v>
      </c>
      <c r="V28" s="11">
        <v>-139.8365</v>
      </c>
      <c r="W28" s="11">
        <v>-96.465500000000006</v>
      </c>
      <c r="X28" s="11">
        <v>-24.931299999999993</v>
      </c>
      <c r="Y28" s="11">
        <v>-3.1742000000000132</v>
      </c>
      <c r="Z28" s="11">
        <v>2.6189999999999998</v>
      </c>
      <c r="AA28" s="11">
        <v>-18.260600000000004</v>
      </c>
      <c r="AB28" s="11">
        <v>-0.95970000000000022</v>
      </c>
      <c r="AC28" s="11">
        <v>77.697700000000012</v>
      </c>
      <c r="AD28" s="11">
        <v>-37.053699999999999</v>
      </c>
      <c r="AE28" s="11">
        <v>0.45240000000000014</v>
      </c>
      <c r="AF28" s="11">
        <v>3.4948000000000006</v>
      </c>
      <c r="AG28" s="11">
        <v>8.0867000000000004</v>
      </c>
      <c r="AH28" s="11">
        <v>58.647299999999987</v>
      </c>
      <c r="AI28" s="11">
        <v>345.4633</v>
      </c>
      <c r="AJ28" s="11">
        <v>-218.12529999999998</v>
      </c>
      <c r="AK28" s="11">
        <v>-2.9150999999999954</v>
      </c>
      <c r="AL28" s="11">
        <v>301.78430000000003</v>
      </c>
    </row>
    <row r="29" spans="1:38">
      <c r="A29" s="19" t="s">
        <v>42</v>
      </c>
      <c r="B29" s="20"/>
      <c r="C29" s="11">
        <v>-2013.8739</v>
      </c>
      <c r="D29" s="11">
        <v>32.051799999999986</v>
      </c>
      <c r="E29" s="11">
        <v>98.821100000000001</v>
      </c>
      <c r="F29" s="11">
        <v>-26.015799999999999</v>
      </c>
      <c r="G29" s="11">
        <v>-24.271799999999999</v>
      </c>
      <c r="H29" s="11">
        <v>-30.295699999999997</v>
      </c>
      <c r="I29" s="11">
        <v>-40.975599999999993</v>
      </c>
      <c r="J29" s="11">
        <v>-17.406300000000002</v>
      </c>
      <c r="K29" s="11">
        <v>-886.7505000000001</v>
      </c>
      <c r="L29" s="11">
        <v>1156.1756</v>
      </c>
      <c r="M29" s="11">
        <v>1612.8921</v>
      </c>
      <c r="N29" s="11">
        <v>31.54649999999998</v>
      </c>
      <c r="O29" s="11">
        <v>191.6268</v>
      </c>
      <c r="P29" s="11">
        <v>48.910300000000007</v>
      </c>
      <c r="Q29" s="11">
        <v>371.78299999999996</v>
      </c>
      <c r="R29" s="11">
        <v>107.1502</v>
      </c>
      <c r="S29" s="11">
        <v>14.293599999999998</v>
      </c>
      <c r="T29" s="11">
        <v>21.472700000000003</v>
      </c>
      <c r="U29" s="11">
        <v>968.89929999999993</v>
      </c>
      <c r="V29" s="11">
        <v>-132.99040000000002</v>
      </c>
      <c r="W29" s="11">
        <v>-78.905799999999999</v>
      </c>
      <c r="X29" s="11">
        <v>-3.257000000000005</v>
      </c>
      <c r="Y29" s="11">
        <v>8.0745000000000005</v>
      </c>
      <c r="Z29" s="11">
        <v>6.5647999999999982</v>
      </c>
      <c r="AA29" s="11">
        <v>-9.2975999999999956</v>
      </c>
      <c r="AB29" s="11">
        <v>-0.48240000000000016</v>
      </c>
      <c r="AC29" s="11">
        <v>90.937799999999996</v>
      </c>
      <c r="AD29" s="11">
        <v>-33.462900000000005</v>
      </c>
      <c r="AE29" s="11">
        <v>1.2132000000000001</v>
      </c>
      <c r="AF29" s="11">
        <v>5.6777999999999995</v>
      </c>
      <c r="AG29" s="11">
        <v>11.619799999999998</v>
      </c>
      <c r="AH29" s="11">
        <v>57.941400000000002</v>
      </c>
      <c r="AI29" s="11">
        <v>358.95600000000002</v>
      </c>
      <c r="AJ29" s="11">
        <v>-209.59309999999999</v>
      </c>
      <c r="AK29" s="11">
        <v>0.56770000000000209</v>
      </c>
      <c r="AL29" s="11">
        <v>436.97640000000001</v>
      </c>
    </row>
    <row r="30" spans="1:38">
      <c r="A30" s="19" t="s">
        <v>43</v>
      </c>
      <c r="B30" s="20"/>
      <c r="C30" s="11">
        <v>-193.93800000000002</v>
      </c>
      <c r="D30" s="11">
        <v>-17.088300000000004</v>
      </c>
      <c r="E30" s="11">
        <v>-14.6935</v>
      </c>
      <c r="F30" s="11">
        <v>-11.251200000000001</v>
      </c>
      <c r="G30" s="11">
        <v>-7.1291999999999991</v>
      </c>
      <c r="H30" s="11">
        <v>-21.4237</v>
      </c>
      <c r="I30" s="11">
        <v>-18.014000000000003</v>
      </c>
      <c r="J30" s="11">
        <v>-13.320699999999999</v>
      </c>
      <c r="K30" s="11">
        <v>-197.24619999999993</v>
      </c>
      <c r="L30" s="11">
        <v>-66.397599999999997</v>
      </c>
      <c r="M30" s="11">
        <v>-64.658199999999994</v>
      </c>
      <c r="N30" s="11">
        <v>-19.531199999999998</v>
      </c>
      <c r="O30" s="11">
        <v>-14.9489</v>
      </c>
      <c r="P30" s="11">
        <v>-9.9762999999999984</v>
      </c>
      <c r="Q30" s="11">
        <v>-36.179400000000001</v>
      </c>
      <c r="R30" s="11">
        <v>-19.062600000000003</v>
      </c>
      <c r="S30" s="11">
        <v>-23.308399999999999</v>
      </c>
      <c r="T30" s="11">
        <v>-10.630700000000001</v>
      </c>
      <c r="U30" s="11">
        <v>-62.964500000000015</v>
      </c>
      <c r="V30" s="11">
        <v>-5.5234000000000005</v>
      </c>
      <c r="W30" s="11">
        <v>-16.9788</v>
      </c>
      <c r="X30" s="11">
        <v>-14.7408</v>
      </c>
      <c r="Y30" s="11">
        <v>-18.3371</v>
      </c>
      <c r="Z30" s="11">
        <v>-4.0027000000000008</v>
      </c>
      <c r="AA30" s="11">
        <v>-8.8774999999999995</v>
      </c>
      <c r="AB30" s="11">
        <v>-0.50849999999999995</v>
      </c>
      <c r="AC30" s="11">
        <v>-12.431100000000001</v>
      </c>
      <c r="AD30" s="11">
        <v>-4.1865000000000006</v>
      </c>
      <c r="AE30" s="11">
        <v>-0.57100000000000006</v>
      </c>
      <c r="AF30" s="11">
        <v>-2.1261999999999999</v>
      </c>
      <c r="AG30" s="11">
        <v>-3.3736000000000002</v>
      </c>
      <c r="AH30" s="11">
        <v>-1.3308999999999997</v>
      </c>
      <c r="AI30" s="11">
        <v>-7.4012999999999991</v>
      </c>
      <c r="AJ30" s="11">
        <v>-6.8072999999999997</v>
      </c>
      <c r="AK30" s="11">
        <v>-4.1353000000000009</v>
      </c>
      <c r="AL30" s="11">
        <v>-91.862600000000015</v>
      </c>
    </row>
    <row r="31" spans="1:38">
      <c r="A31" s="19" t="s">
        <v>44</v>
      </c>
      <c r="B31" s="20"/>
      <c r="C31" s="11">
        <v>-157.03819999999999</v>
      </c>
      <c r="D31" s="11">
        <v>-15.5573</v>
      </c>
      <c r="E31" s="11">
        <v>1.6071999999999997</v>
      </c>
      <c r="F31" s="11">
        <v>0.59120000000000006</v>
      </c>
      <c r="G31" s="11">
        <v>-1.2940000000000003</v>
      </c>
      <c r="H31" s="11">
        <v>5.6236999999999995</v>
      </c>
      <c r="I31" s="11">
        <v>0.87999999999999989</v>
      </c>
      <c r="J31" s="11">
        <v>2.6433999999999997</v>
      </c>
      <c r="K31" s="11">
        <v>-140.4787</v>
      </c>
      <c r="L31" s="11">
        <v>-35.616100000000003</v>
      </c>
      <c r="M31" s="11">
        <v>0.45980000000000132</v>
      </c>
      <c r="N31" s="11">
        <v>-4.0244</v>
      </c>
      <c r="O31" s="11">
        <v>7.9182999999999986</v>
      </c>
      <c r="P31" s="11">
        <v>-2.3542000000000001</v>
      </c>
      <c r="Q31" s="11">
        <v>0.83520000000000039</v>
      </c>
      <c r="R31" s="11">
        <v>3.7016000000000009</v>
      </c>
      <c r="S31" s="11">
        <v>-1.0819000000000001</v>
      </c>
      <c r="T31" s="11">
        <v>2.6286000000000005</v>
      </c>
      <c r="U31" s="11">
        <v>-34.919499999999999</v>
      </c>
      <c r="V31" s="11">
        <v>-1.3227000000000002</v>
      </c>
      <c r="W31" s="11">
        <v>-0.58089999999999997</v>
      </c>
      <c r="X31" s="11">
        <v>-6.9334999999999996</v>
      </c>
      <c r="Y31" s="11">
        <v>7.0884</v>
      </c>
      <c r="Z31" s="11">
        <v>5.6899999999999951E-2</v>
      </c>
      <c r="AA31" s="11">
        <v>-8.5500000000000131E-2</v>
      </c>
      <c r="AB31" s="11">
        <v>3.1200000000000002E-2</v>
      </c>
      <c r="AC31" s="11">
        <v>-0.80899999999999972</v>
      </c>
      <c r="AD31" s="11">
        <v>0.59570000000000001</v>
      </c>
      <c r="AE31" s="11">
        <v>-0.18979999999999997</v>
      </c>
      <c r="AF31" s="11">
        <v>-5.6800000000000017E-2</v>
      </c>
      <c r="AG31" s="11">
        <v>-0.15949999999999986</v>
      </c>
      <c r="AH31" s="11">
        <v>2.0367999999999999</v>
      </c>
      <c r="AI31" s="11">
        <v>-6.0914000000000001</v>
      </c>
      <c r="AJ31" s="11">
        <v>-1.7249000000000003</v>
      </c>
      <c r="AK31" s="11">
        <v>0.65249999999999986</v>
      </c>
      <c r="AL31" s="11">
        <v>-43.32950000000001</v>
      </c>
    </row>
    <row r="32" spans="1:38">
      <c r="A32" s="21" t="s">
        <v>45</v>
      </c>
      <c r="B32" s="22"/>
      <c r="C32" s="11">
        <v>-177.76330000000002</v>
      </c>
      <c r="D32" s="11">
        <v>-13.310300000000002</v>
      </c>
      <c r="E32" s="11">
        <v>-22.166</v>
      </c>
      <c r="F32" s="11">
        <v>-6.4013</v>
      </c>
      <c r="G32" s="11">
        <v>-15.148300000000001</v>
      </c>
      <c r="H32" s="11">
        <v>-9.8196000000000012</v>
      </c>
      <c r="I32" s="11">
        <v>0.84339999999999993</v>
      </c>
      <c r="J32" s="11">
        <v>0.51539999999999986</v>
      </c>
      <c r="K32" s="11">
        <v>-356.43700000000013</v>
      </c>
      <c r="L32" s="11">
        <v>-54.070099999999996</v>
      </c>
      <c r="M32" s="11">
        <v>-21.768299999999996</v>
      </c>
      <c r="N32" s="11">
        <v>-3.5814000000000004</v>
      </c>
      <c r="O32" s="11">
        <v>-17.535199999999996</v>
      </c>
      <c r="P32" s="11">
        <v>-5.3467000000000002</v>
      </c>
      <c r="Q32" s="11">
        <v>3.0013999999999967</v>
      </c>
      <c r="R32" s="11">
        <v>-15.569599999999998</v>
      </c>
      <c r="S32" s="11">
        <v>-4.8402000000000012</v>
      </c>
      <c r="T32" s="11">
        <v>-13.666399999999999</v>
      </c>
      <c r="U32" s="11">
        <v>-43.335999999999999</v>
      </c>
      <c r="V32" s="11">
        <v>-11.077400000000001</v>
      </c>
      <c r="W32" s="11">
        <v>-13.231300000000001</v>
      </c>
      <c r="X32" s="11">
        <v>-2.7408999999999999</v>
      </c>
      <c r="Y32" s="11">
        <v>-15.311000000000003</v>
      </c>
      <c r="Z32" s="11">
        <v>-4.1885999999999992</v>
      </c>
      <c r="AA32" s="11">
        <v>-26.487099999999998</v>
      </c>
      <c r="AB32" s="11">
        <v>0.5300999999999999</v>
      </c>
      <c r="AC32" s="11">
        <v>-32.768000000000001</v>
      </c>
      <c r="AD32" s="11">
        <v>-14.824799999999998</v>
      </c>
      <c r="AE32" s="11">
        <v>-1.5699000000000001</v>
      </c>
      <c r="AF32" s="11">
        <v>-3.9603999999999995</v>
      </c>
      <c r="AG32" s="11">
        <v>-1.4921999999999995</v>
      </c>
      <c r="AH32" s="11">
        <v>-1.7859999999999996</v>
      </c>
      <c r="AI32" s="11">
        <v>-34.046499999999995</v>
      </c>
      <c r="AJ32" s="11">
        <v>-0.61679999999999957</v>
      </c>
      <c r="AK32" s="11">
        <v>-6.5299999999999994</v>
      </c>
      <c r="AL32" s="11">
        <v>-51.371399999999994</v>
      </c>
    </row>
    <row r="33" spans="1:38">
      <c r="A33" s="13" t="s">
        <v>46</v>
      </c>
      <c r="B33" s="14"/>
      <c r="C33" s="11">
        <v>-98.160999999999987</v>
      </c>
      <c r="D33" s="11">
        <v>1.5823999999999998</v>
      </c>
      <c r="E33" s="11">
        <v>-2.5667999999999997</v>
      </c>
      <c r="F33" s="11">
        <v>-0.46160000000000001</v>
      </c>
      <c r="G33" s="11">
        <v>-5.5777999999999999</v>
      </c>
      <c r="H33" s="11">
        <v>-6.5525000000000002</v>
      </c>
      <c r="I33" s="11">
        <v>2.8472999999999997</v>
      </c>
      <c r="J33" s="11">
        <v>1.2262999999999999</v>
      </c>
      <c r="K33" s="11">
        <v>-67.41149999999999</v>
      </c>
      <c r="L33" s="11">
        <v>-0.50410000000000821</v>
      </c>
      <c r="M33" s="11">
        <v>-3.3810999999999964</v>
      </c>
      <c r="N33" s="11">
        <v>-1.5155000000000003</v>
      </c>
      <c r="O33" s="11">
        <v>-3.3325</v>
      </c>
      <c r="P33" s="11">
        <v>-2.7563000000000004</v>
      </c>
      <c r="Q33" s="11">
        <v>24.571899999999999</v>
      </c>
      <c r="R33" s="11">
        <v>-7.6139000000000001</v>
      </c>
      <c r="S33" s="11">
        <v>5.1270000000000007</v>
      </c>
      <c r="T33" s="11">
        <v>0.33299999999999974</v>
      </c>
      <c r="U33" s="11">
        <v>-4.6334000000000017</v>
      </c>
      <c r="V33" s="11">
        <v>-1.5557000000000001</v>
      </c>
      <c r="W33" s="11">
        <v>-10.816699999999999</v>
      </c>
      <c r="X33" s="11">
        <v>-0.32000000000000028</v>
      </c>
      <c r="Y33" s="11">
        <v>-1.4817</v>
      </c>
      <c r="Z33" s="11">
        <v>-0.43529999999999996</v>
      </c>
      <c r="AA33" s="11">
        <v>-12.270099999999999</v>
      </c>
      <c r="AB33" s="11">
        <v>0.436</v>
      </c>
      <c r="AC33" s="11">
        <v>1.5023000000000002</v>
      </c>
      <c r="AD33" s="11">
        <v>-8.2266999999999992</v>
      </c>
      <c r="AE33" s="11">
        <v>-0.1411</v>
      </c>
      <c r="AF33" s="11">
        <v>8.4499999999999992E-2</v>
      </c>
      <c r="AG33" s="11">
        <v>3.6788000000000003</v>
      </c>
      <c r="AH33" s="11">
        <v>-0.50000000000000022</v>
      </c>
      <c r="AI33" s="11">
        <v>-19.723000000000003</v>
      </c>
      <c r="AJ33" s="11">
        <v>4.8147000000000002</v>
      </c>
      <c r="AK33" s="11">
        <v>4.0144000000000002</v>
      </c>
      <c r="AL33" s="11">
        <v>-20.2117</v>
      </c>
    </row>
    <row r="34" spans="1:38">
      <c r="A34" s="13" t="s">
        <v>47</v>
      </c>
      <c r="B34" s="14"/>
      <c r="C34" s="11">
        <v>-42.395500000000013</v>
      </c>
      <c r="D34" s="11">
        <v>-2.4007000000000005</v>
      </c>
      <c r="E34" s="11">
        <v>-2.6057000000000001</v>
      </c>
      <c r="F34" s="11">
        <v>-2.5985</v>
      </c>
      <c r="G34" s="11">
        <v>-7.8571</v>
      </c>
      <c r="H34" s="11">
        <v>-0.8014</v>
      </c>
      <c r="I34" s="11">
        <v>-3.9999999999999758E-4</v>
      </c>
      <c r="J34" s="11">
        <v>-1.9E-3</v>
      </c>
      <c r="K34" s="11">
        <v>-240.02369999999996</v>
      </c>
      <c r="L34" s="11">
        <v>2.9189999999999987</v>
      </c>
      <c r="M34" s="11">
        <v>15.355900000000002</v>
      </c>
      <c r="N34" s="11">
        <v>1.5463999999999998</v>
      </c>
      <c r="O34" s="11">
        <v>-1.4899999999999997E-2</v>
      </c>
      <c r="P34" s="11">
        <v>0.36660000000000004</v>
      </c>
      <c r="Q34" s="11">
        <v>-4.835</v>
      </c>
      <c r="R34" s="11">
        <v>0.42599999999999971</v>
      </c>
      <c r="S34" s="11">
        <v>-1.4710000000000001</v>
      </c>
      <c r="T34" s="11">
        <v>-2.5973999999999999</v>
      </c>
      <c r="U34" s="11">
        <v>3.6500000000000021</v>
      </c>
      <c r="V34" s="11">
        <v>-1.5344</v>
      </c>
      <c r="W34" s="11">
        <v>-0.52159999999999984</v>
      </c>
      <c r="X34" s="11">
        <v>1.2223999999999999</v>
      </c>
      <c r="Y34" s="11">
        <v>-2.2142000000000008</v>
      </c>
      <c r="Z34" s="11">
        <v>1.3215999999999999</v>
      </c>
      <c r="AA34" s="11">
        <v>-3.0446</v>
      </c>
      <c r="AB34" s="11">
        <v>0</v>
      </c>
      <c r="AC34" s="11">
        <v>-5.2058999999999997</v>
      </c>
      <c r="AD34" s="11">
        <v>-1.3857000000000004</v>
      </c>
      <c r="AE34" s="11">
        <v>-1.0335000000000001</v>
      </c>
      <c r="AF34" s="11">
        <v>-3.0005000000000002</v>
      </c>
      <c r="AG34" s="11">
        <v>-2.0756000000000001</v>
      </c>
      <c r="AH34" s="11">
        <v>-0.16830000000000001</v>
      </c>
      <c r="AI34" s="11">
        <v>4.2282000000000002</v>
      </c>
      <c r="AJ34" s="11">
        <v>-3.4806999999999997</v>
      </c>
      <c r="AK34" s="11">
        <v>-2.4085999999999999</v>
      </c>
      <c r="AL34" s="11">
        <v>-9.0245000000000033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</row>
    <row r="38" spans="1:38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</row>
    <row r="39" spans="1:38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L56"/>
  <sheetViews>
    <sheetView topLeftCell="O1" workbookViewId="0">
      <selection activeCell="C5" sqref="C5:AL34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23" t="s">
        <v>52</v>
      </c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38">
      <c r="A3" s="2" t="s">
        <v>0</v>
      </c>
      <c r="B3" s="2"/>
    </row>
    <row r="4" spans="1:38">
      <c r="A4" s="25" t="s">
        <v>1</v>
      </c>
      <c r="B4" s="26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27" t="s">
        <v>38</v>
      </c>
      <c r="B5" s="28"/>
      <c r="C5" s="4">
        <v>94.055300000000003</v>
      </c>
      <c r="D5" s="4">
        <v>29.565200000000001</v>
      </c>
      <c r="E5" s="4">
        <v>25.671199999999999</v>
      </c>
      <c r="F5" s="4">
        <v>3.5651999999999999</v>
      </c>
      <c r="G5" s="4">
        <v>4.2365000000000004</v>
      </c>
      <c r="H5" s="4">
        <v>9.6343999999999994</v>
      </c>
      <c r="I5" s="4">
        <v>3.2502</v>
      </c>
      <c r="J5" s="4">
        <v>2.5526</v>
      </c>
      <c r="K5" s="4">
        <v>316.83499999999998</v>
      </c>
      <c r="L5" s="4">
        <v>230.1431</v>
      </c>
      <c r="M5" s="4">
        <v>226.12780000000001</v>
      </c>
      <c r="N5" s="4">
        <v>32.135300000000001</v>
      </c>
      <c r="O5" s="4">
        <v>50.769100000000002</v>
      </c>
      <c r="P5" s="4">
        <v>16.061499999999999</v>
      </c>
      <c r="Q5" s="4">
        <v>91.0608</v>
      </c>
      <c r="R5" s="4">
        <v>21.28</v>
      </c>
      <c r="S5" s="4">
        <v>19.494800000000001</v>
      </c>
      <c r="T5" s="4">
        <v>19.184699999999999</v>
      </c>
      <c r="U5" s="4">
        <v>194.2226</v>
      </c>
      <c r="V5" s="4">
        <v>5.8742999999999999</v>
      </c>
      <c r="W5" s="4">
        <v>5.1017999999999999</v>
      </c>
      <c r="X5" s="4">
        <v>23.9544</v>
      </c>
      <c r="Y5" s="4">
        <v>26.801400000000001</v>
      </c>
      <c r="Z5" s="4">
        <v>1.6862999999999999</v>
      </c>
      <c r="AA5" s="4">
        <v>2.8309000000000002</v>
      </c>
      <c r="AB5" s="4">
        <v>0.11899999999999999</v>
      </c>
      <c r="AC5" s="4">
        <v>16.552399999999999</v>
      </c>
      <c r="AD5" s="4">
        <v>1.4060999999999999</v>
      </c>
      <c r="AE5" s="4">
        <v>0.23799999999999999</v>
      </c>
      <c r="AF5" s="4">
        <v>1.1856</v>
      </c>
      <c r="AG5" s="4">
        <v>5.0260999999999996</v>
      </c>
      <c r="AH5" s="4">
        <v>16.457999999999998</v>
      </c>
      <c r="AI5" s="4">
        <v>91.884299999999996</v>
      </c>
      <c r="AJ5" s="4">
        <v>33.4405</v>
      </c>
      <c r="AK5" s="4">
        <v>39.371699999999997</v>
      </c>
      <c r="AL5" s="4">
        <v>167.4263</v>
      </c>
    </row>
    <row r="6" spans="1:38">
      <c r="A6" s="27" t="s">
        <v>39</v>
      </c>
      <c r="B6" s="28"/>
      <c r="C6" s="4">
        <v>1.9865999999999999</v>
      </c>
      <c r="D6" s="4">
        <v>7.1000000000000004E-3</v>
      </c>
      <c r="E6" s="4">
        <v>5.0000000000000001E-4</v>
      </c>
      <c r="F6" s="4">
        <v>2.9999999999999997E-4</v>
      </c>
      <c r="G6" s="4">
        <v>2.0000000000000001E-4</v>
      </c>
      <c r="H6" s="4">
        <v>2.0000000000000001E-4</v>
      </c>
      <c r="I6" s="4">
        <v>0</v>
      </c>
      <c r="J6" s="4">
        <v>1.1000000000000001E-3</v>
      </c>
      <c r="K6" s="4">
        <v>24.7273</v>
      </c>
      <c r="L6" s="4">
        <v>0.88170000000000004</v>
      </c>
      <c r="M6" s="4">
        <v>2.6802000000000001</v>
      </c>
      <c r="N6" s="4">
        <v>8.9999999999999998E-4</v>
      </c>
      <c r="O6" s="4">
        <v>8.8099999999999998E-2</v>
      </c>
      <c r="P6" s="4">
        <v>1E-4</v>
      </c>
      <c r="Q6" s="4">
        <v>7.1000000000000004E-3</v>
      </c>
      <c r="R6" s="4">
        <v>2.5999999999999999E-3</v>
      </c>
      <c r="S6" s="4">
        <v>1.9E-3</v>
      </c>
      <c r="T6" s="4">
        <v>2.5000000000000001E-3</v>
      </c>
      <c r="U6" s="4">
        <v>2.4299999999999999E-2</v>
      </c>
      <c r="V6" s="4">
        <v>1.4E-3</v>
      </c>
      <c r="W6" s="4">
        <v>0</v>
      </c>
      <c r="X6" s="4">
        <v>6.7000000000000002E-3</v>
      </c>
      <c r="Y6" s="4">
        <v>0.48120000000000002</v>
      </c>
      <c r="Z6" s="4">
        <v>0</v>
      </c>
      <c r="AA6" s="4">
        <v>1E-3</v>
      </c>
      <c r="AB6" s="4">
        <v>0</v>
      </c>
      <c r="AC6" s="4">
        <v>2.9999999999999997E-4</v>
      </c>
      <c r="AD6" s="4">
        <v>0</v>
      </c>
      <c r="AE6" s="4">
        <v>0</v>
      </c>
      <c r="AF6" s="4">
        <v>0</v>
      </c>
      <c r="AG6" s="4">
        <v>1E-4</v>
      </c>
      <c r="AH6" s="4">
        <v>1.1999999999999999E-3</v>
      </c>
      <c r="AI6" s="4">
        <v>20.2529</v>
      </c>
      <c r="AJ6" s="4">
        <v>7.4000000000000003E-3</v>
      </c>
      <c r="AK6" s="4">
        <v>0.1991</v>
      </c>
      <c r="AL6" s="4">
        <v>4.4699999999999997E-2</v>
      </c>
    </row>
    <row r="7" spans="1:38">
      <c r="A7" s="27" t="s">
        <v>40</v>
      </c>
      <c r="B7" s="28"/>
      <c r="C7" s="4">
        <v>92.068700000000007</v>
      </c>
      <c r="D7" s="4">
        <v>29.5581</v>
      </c>
      <c r="E7" s="4">
        <v>25.6707</v>
      </c>
      <c r="F7" s="4">
        <v>3.5649000000000002</v>
      </c>
      <c r="G7" s="4">
        <v>4.2363</v>
      </c>
      <c r="H7" s="4">
        <v>9.6341999999999999</v>
      </c>
      <c r="I7" s="4">
        <v>3.2502</v>
      </c>
      <c r="J7" s="4">
        <v>2.5514999999999999</v>
      </c>
      <c r="K7" s="4">
        <v>292.10770000000002</v>
      </c>
      <c r="L7" s="4">
        <v>229.26140000000001</v>
      </c>
      <c r="M7" s="4">
        <v>223.44759999999999</v>
      </c>
      <c r="N7" s="4">
        <v>32.134399999999999</v>
      </c>
      <c r="O7" s="4">
        <v>50.680999999999997</v>
      </c>
      <c r="P7" s="4">
        <v>16.061399999999999</v>
      </c>
      <c r="Q7" s="4">
        <v>91.053700000000006</v>
      </c>
      <c r="R7" s="4">
        <v>21.2774</v>
      </c>
      <c r="S7" s="4">
        <v>19.492899999999999</v>
      </c>
      <c r="T7" s="4">
        <v>19.182200000000002</v>
      </c>
      <c r="U7" s="4">
        <v>194.19829999999999</v>
      </c>
      <c r="V7" s="4">
        <v>5.8728999999999996</v>
      </c>
      <c r="W7" s="4">
        <v>5.1017999999999999</v>
      </c>
      <c r="X7" s="4">
        <v>23.947700000000001</v>
      </c>
      <c r="Y7" s="4">
        <v>26.3202</v>
      </c>
      <c r="Z7" s="4">
        <v>1.6862999999999999</v>
      </c>
      <c r="AA7" s="4">
        <v>2.8298999999999999</v>
      </c>
      <c r="AB7" s="4">
        <v>0.11899999999999999</v>
      </c>
      <c r="AC7" s="4">
        <v>16.552099999999999</v>
      </c>
      <c r="AD7" s="4">
        <v>1.4060999999999999</v>
      </c>
      <c r="AE7" s="4">
        <v>0.23799999999999999</v>
      </c>
      <c r="AF7" s="4">
        <v>1.1856</v>
      </c>
      <c r="AG7" s="4">
        <v>5.0259999999999998</v>
      </c>
      <c r="AH7" s="4">
        <v>16.456800000000001</v>
      </c>
      <c r="AI7" s="4">
        <v>71.631399999999999</v>
      </c>
      <c r="AJ7" s="4">
        <v>33.433100000000003</v>
      </c>
      <c r="AK7" s="4">
        <v>39.172600000000003</v>
      </c>
      <c r="AL7" s="4">
        <v>167.38159999999999</v>
      </c>
    </row>
    <row r="8" spans="1:38">
      <c r="A8" s="27" t="s">
        <v>41</v>
      </c>
      <c r="B8" s="28"/>
      <c r="C8" s="4">
        <v>69.689800000000005</v>
      </c>
      <c r="D8" s="4">
        <v>27.845400000000001</v>
      </c>
      <c r="E8" s="4">
        <v>24.825199999999999</v>
      </c>
      <c r="F8" s="4">
        <v>3.4912000000000001</v>
      </c>
      <c r="G8" s="4">
        <v>4.1153000000000004</v>
      </c>
      <c r="H8" s="4">
        <v>9.2177000000000007</v>
      </c>
      <c r="I8" s="4">
        <v>3.1246</v>
      </c>
      <c r="J8" s="4">
        <v>2.4464000000000001</v>
      </c>
      <c r="K8" s="4">
        <v>227.08160000000001</v>
      </c>
      <c r="L8" s="4">
        <v>221.69159999999999</v>
      </c>
      <c r="M8" s="4">
        <v>216.31110000000001</v>
      </c>
      <c r="N8" s="4">
        <v>30.832799999999999</v>
      </c>
      <c r="O8" s="4">
        <v>49.840899999999998</v>
      </c>
      <c r="P8" s="4">
        <v>15.7532</v>
      </c>
      <c r="Q8" s="4">
        <v>86.144300000000001</v>
      </c>
      <c r="R8" s="4">
        <v>21.174499999999998</v>
      </c>
      <c r="S8" s="4">
        <v>17.187799999999999</v>
      </c>
      <c r="T8" s="4">
        <v>18.8413</v>
      </c>
      <c r="U8" s="4">
        <v>189.24850000000001</v>
      </c>
      <c r="V8" s="4">
        <v>5.4276999999999997</v>
      </c>
      <c r="W8" s="4">
        <v>3.5044</v>
      </c>
      <c r="X8" s="4">
        <v>23.370100000000001</v>
      </c>
      <c r="Y8" s="4">
        <v>24.040099999999999</v>
      </c>
      <c r="Z8" s="4">
        <v>1.6014999999999999</v>
      </c>
      <c r="AA8" s="4">
        <v>2.7839999999999998</v>
      </c>
      <c r="AB8" s="4">
        <v>1.0699999999999999E-2</v>
      </c>
      <c r="AC8" s="4">
        <v>16.082699999999999</v>
      </c>
      <c r="AD8" s="4">
        <v>0.94610000000000005</v>
      </c>
      <c r="AE8" s="4">
        <v>0.23680000000000001</v>
      </c>
      <c r="AF8" s="4">
        <v>1.179</v>
      </c>
      <c r="AG8" s="4">
        <v>3.0831</v>
      </c>
      <c r="AH8" s="4">
        <v>16.234500000000001</v>
      </c>
      <c r="AI8" s="4">
        <v>69.563000000000002</v>
      </c>
      <c r="AJ8" s="4">
        <v>33.2408</v>
      </c>
      <c r="AK8" s="4">
        <v>38.095500000000001</v>
      </c>
      <c r="AL8" s="4">
        <v>134.40700000000001</v>
      </c>
    </row>
    <row r="9" spans="1:38">
      <c r="A9" s="29" t="s">
        <v>42</v>
      </c>
      <c r="B9" s="30"/>
      <c r="C9" s="4">
        <v>36.2729</v>
      </c>
      <c r="D9" s="4">
        <v>24.707999999999998</v>
      </c>
      <c r="E9" s="4">
        <v>23.641300000000001</v>
      </c>
      <c r="F9" s="4">
        <v>3.1593</v>
      </c>
      <c r="G9" s="4">
        <v>3.8035000000000001</v>
      </c>
      <c r="H9" s="4">
        <v>8.3713999999999995</v>
      </c>
      <c r="I9" s="4">
        <v>2.5409999999999999</v>
      </c>
      <c r="J9" s="4">
        <v>1.9574</v>
      </c>
      <c r="K9" s="4">
        <v>132.02170000000001</v>
      </c>
      <c r="L9" s="4">
        <v>212.0745</v>
      </c>
      <c r="M9" s="4">
        <v>207.96</v>
      </c>
      <c r="N9" s="4">
        <v>29.985099999999999</v>
      </c>
      <c r="O9" s="4">
        <v>47.215299999999999</v>
      </c>
      <c r="P9" s="4">
        <v>15.3165</v>
      </c>
      <c r="Q9" s="4">
        <v>83.501199999999997</v>
      </c>
      <c r="R9" s="4">
        <v>19.937899999999999</v>
      </c>
      <c r="S9" s="4">
        <v>15.5114</v>
      </c>
      <c r="T9" s="4">
        <v>17.562100000000001</v>
      </c>
      <c r="U9" s="4">
        <v>178.0205</v>
      </c>
      <c r="V9" s="4">
        <v>4.9272999999999998</v>
      </c>
      <c r="W9" s="4">
        <v>2.93</v>
      </c>
      <c r="X9" s="4">
        <v>22.365400000000001</v>
      </c>
      <c r="Y9" s="4">
        <v>21.556999999999999</v>
      </c>
      <c r="Z9" s="4">
        <v>1.4905999999999999</v>
      </c>
      <c r="AA9" s="4">
        <v>2.5337999999999998</v>
      </c>
      <c r="AB9" s="4">
        <v>6.3E-3</v>
      </c>
      <c r="AC9" s="4">
        <v>15.0162</v>
      </c>
      <c r="AD9" s="4">
        <v>0.76759999999999995</v>
      </c>
      <c r="AE9" s="4">
        <v>0.18190000000000001</v>
      </c>
      <c r="AF9" s="4">
        <v>1.1283000000000001</v>
      </c>
      <c r="AG9" s="4">
        <v>2.7816999999999998</v>
      </c>
      <c r="AH9" s="4">
        <v>13.9411</v>
      </c>
      <c r="AI9" s="4">
        <v>67.502399999999994</v>
      </c>
      <c r="AJ9" s="4">
        <v>31.4694</v>
      </c>
      <c r="AK9" s="4">
        <v>35.037199999999999</v>
      </c>
      <c r="AL9" s="4">
        <v>121.0496</v>
      </c>
    </row>
    <row r="10" spans="1:38">
      <c r="A10" s="29" t="s">
        <v>43</v>
      </c>
      <c r="B10" s="30"/>
      <c r="C10" s="4">
        <v>29.341699999999999</v>
      </c>
      <c r="D10" s="4">
        <v>2.2597999999999998</v>
      </c>
      <c r="E10" s="4">
        <v>0.65500000000000003</v>
      </c>
      <c r="F10" s="4">
        <v>0.22550000000000001</v>
      </c>
      <c r="G10" s="4">
        <v>0.1993</v>
      </c>
      <c r="H10" s="4">
        <v>0.33629999999999999</v>
      </c>
      <c r="I10" s="4">
        <v>0.19420000000000001</v>
      </c>
      <c r="J10" s="4">
        <v>0.1963</v>
      </c>
      <c r="K10" s="4">
        <v>89.929500000000004</v>
      </c>
      <c r="L10" s="4">
        <v>7.8804999999999996</v>
      </c>
      <c r="M10" s="4">
        <v>4.8383000000000003</v>
      </c>
      <c r="N10" s="4">
        <v>0.60170000000000001</v>
      </c>
      <c r="O10" s="4">
        <v>1.0501</v>
      </c>
      <c r="P10" s="4">
        <v>0.21199999999999999</v>
      </c>
      <c r="Q10" s="4">
        <v>1.4000999999999999</v>
      </c>
      <c r="R10" s="4">
        <v>0.55179999999999996</v>
      </c>
      <c r="S10" s="4">
        <v>1.0099</v>
      </c>
      <c r="T10" s="4">
        <v>0.91590000000000005</v>
      </c>
      <c r="U10" s="4">
        <v>8.5800999999999998</v>
      </c>
      <c r="V10" s="4">
        <v>0.30719999999999997</v>
      </c>
      <c r="W10" s="4">
        <v>0.5071</v>
      </c>
      <c r="X10" s="4">
        <v>0.77580000000000005</v>
      </c>
      <c r="Y10" s="4">
        <v>1.9896</v>
      </c>
      <c r="Z10" s="4">
        <v>6.9500000000000006E-2</v>
      </c>
      <c r="AA10" s="4">
        <v>0.15260000000000001</v>
      </c>
      <c r="AB10" s="4">
        <v>2E-3</v>
      </c>
      <c r="AC10" s="4">
        <v>0.8387</v>
      </c>
      <c r="AD10" s="4">
        <v>8.2299999999999998E-2</v>
      </c>
      <c r="AE10" s="4">
        <v>4.4400000000000002E-2</v>
      </c>
      <c r="AF10" s="4">
        <v>2.5600000000000001E-2</v>
      </c>
      <c r="AG10" s="4">
        <v>0.24490000000000001</v>
      </c>
      <c r="AH10" s="4">
        <v>1.9033</v>
      </c>
      <c r="AI10" s="4">
        <v>1.8589</v>
      </c>
      <c r="AJ10" s="4">
        <v>1.5401</v>
      </c>
      <c r="AK10" s="4">
        <v>2.4498000000000002</v>
      </c>
      <c r="AL10" s="4">
        <v>11.5901</v>
      </c>
    </row>
    <row r="11" spans="1:38" s="6" customFormat="1">
      <c r="A11" s="31" t="s">
        <v>44</v>
      </c>
      <c r="B11" s="32"/>
      <c r="C11" s="5">
        <v>4.0751999999999997</v>
      </c>
      <c r="D11" s="5">
        <v>0.87760000000000005</v>
      </c>
      <c r="E11" s="4">
        <v>0.52890000000000004</v>
      </c>
      <c r="F11" s="4">
        <v>0.10639999999999999</v>
      </c>
      <c r="G11" s="4">
        <v>0.1125</v>
      </c>
      <c r="H11" s="4">
        <v>0.51</v>
      </c>
      <c r="I11" s="4">
        <v>0.38940000000000002</v>
      </c>
      <c r="J11" s="4">
        <v>0.29270000000000002</v>
      </c>
      <c r="K11" s="4">
        <v>5.1303999999999998</v>
      </c>
      <c r="L11" s="4">
        <v>1.7365999999999999</v>
      </c>
      <c r="M11" s="4">
        <v>3.5127999999999999</v>
      </c>
      <c r="N11" s="4">
        <v>0.246</v>
      </c>
      <c r="O11" s="4">
        <v>1.5754999999999999</v>
      </c>
      <c r="P11" s="4">
        <v>0.22470000000000001</v>
      </c>
      <c r="Q11" s="4">
        <v>1.2430000000000001</v>
      </c>
      <c r="R11" s="4">
        <v>0.68479999999999996</v>
      </c>
      <c r="S11" s="4">
        <v>0.66649999999999998</v>
      </c>
      <c r="T11" s="4">
        <v>0.36330000000000001</v>
      </c>
      <c r="U11" s="4">
        <v>2.6478999999999999</v>
      </c>
      <c r="V11" s="4">
        <v>0.19320000000000001</v>
      </c>
      <c r="W11" s="4">
        <v>6.7299999999999999E-2</v>
      </c>
      <c r="X11" s="4">
        <v>0.22889999999999999</v>
      </c>
      <c r="Y11" s="4">
        <v>0.49349999999999999</v>
      </c>
      <c r="Z11" s="4">
        <v>4.1399999999999999E-2</v>
      </c>
      <c r="AA11" s="4">
        <v>9.7600000000000006E-2</v>
      </c>
      <c r="AB11" s="4">
        <v>2.3999999999999998E-3</v>
      </c>
      <c r="AC11" s="4">
        <v>0.2278</v>
      </c>
      <c r="AD11" s="4">
        <v>9.6199999999999994E-2</v>
      </c>
      <c r="AE11" s="4">
        <v>1.0500000000000001E-2</v>
      </c>
      <c r="AF11" s="4">
        <v>2.5100000000000001E-2</v>
      </c>
      <c r="AG11" s="4">
        <v>5.6500000000000002E-2</v>
      </c>
      <c r="AH11" s="4">
        <v>0.3901</v>
      </c>
      <c r="AI11" s="4">
        <v>0.20169999999999999</v>
      </c>
      <c r="AJ11" s="4">
        <v>0.23130000000000001</v>
      </c>
      <c r="AK11" s="4">
        <v>0.60850000000000004</v>
      </c>
      <c r="AL11" s="4">
        <v>1.7673000000000001</v>
      </c>
    </row>
    <row r="12" spans="1:38" s="6" customFormat="1">
      <c r="A12" s="17" t="s">
        <v>45</v>
      </c>
      <c r="B12" s="18"/>
      <c r="C12" s="5">
        <v>22.378900000000002</v>
      </c>
      <c r="D12" s="5">
        <v>1.7126999999999999</v>
      </c>
      <c r="E12" s="4">
        <v>0.84550000000000003</v>
      </c>
      <c r="F12" s="4">
        <v>7.3700000000000002E-2</v>
      </c>
      <c r="G12" s="4">
        <v>0.121</v>
      </c>
      <c r="H12" s="4">
        <v>0.41649999999999998</v>
      </c>
      <c r="I12" s="4">
        <v>0.12559999999999999</v>
      </c>
      <c r="J12" s="4">
        <v>0.1051</v>
      </c>
      <c r="K12" s="4">
        <v>65.0261</v>
      </c>
      <c r="L12" s="4">
        <v>7.5697999999999999</v>
      </c>
      <c r="M12" s="4">
        <v>7.1364999999999998</v>
      </c>
      <c r="N12" s="4">
        <v>1.3016000000000001</v>
      </c>
      <c r="O12" s="4">
        <v>0.84009999999999996</v>
      </c>
      <c r="P12" s="4">
        <v>0.30819999999999997</v>
      </c>
      <c r="Q12" s="4">
        <v>4.9093999999999998</v>
      </c>
      <c r="R12" s="4">
        <v>0.10290000000000001</v>
      </c>
      <c r="S12" s="4">
        <v>2.3050999999999999</v>
      </c>
      <c r="T12" s="4">
        <v>0.34089999999999998</v>
      </c>
      <c r="U12" s="4">
        <v>4.9497999999999998</v>
      </c>
      <c r="V12" s="4">
        <v>0.44519999999999998</v>
      </c>
      <c r="W12" s="4">
        <v>1.5973999999999999</v>
      </c>
      <c r="X12" s="4">
        <v>0.5776</v>
      </c>
      <c r="Y12" s="4">
        <v>2.2801</v>
      </c>
      <c r="Z12" s="4">
        <v>8.48E-2</v>
      </c>
      <c r="AA12" s="4">
        <v>4.5900000000000003E-2</v>
      </c>
      <c r="AB12" s="4">
        <v>0.10829999999999999</v>
      </c>
      <c r="AC12" s="4">
        <v>0.46939999999999998</v>
      </c>
      <c r="AD12" s="4">
        <v>0.46</v>
      </c>
      <c r="AE12" s="4">
        <v>1.1999999999999999E-3</v>
      </c>
      <c r="AF12" s="4">
        <v>6.6E-3</v>
      </c>
      <c r="AG12" s="4">
        <v>1.9429000000000001</v>
      </c>
      <c r="AH12" s="4">
        <v>0.2223</v>
      </c>
      <c r="AI12" s="4">
        <v>2.0684</v>
      </c>
      <c r="AJ12" s="4">
        <v>0.1923</v>
      </c>
      <c r="AK12" s="4">
        <v>1.0770999999999999</v>
      </c>
      <c r="AL12" s="4">
        <v>32.974600000000002</v>
      </c>
    </row>
    <row r="13" spans="1:38" s="6" customFormat="1">
      <c r="A13" s="19" t="s">
        <v>46</v>
      </c>
      <c r="B13" s="20"/>
      <c r="C13" s="5">
        <v>6.6706000000000003</v>
      </c>
      <c r="D13" s="5">
        <v>0.79930000000000001</v>
      </c>
      <c r="E13" s="4">
        <v>0.57379999999999998</v>
      </c>
      <c r="F13" s="4">
        <v>6.93E-2</v>
      </c>
      <c r="G13" s="4">
        <v>6.83E-2</v>
      </c>
      <c r="H13" s="4">
        <v>5.7599999999999998E-2</v>
      </c>
      <c r="I13" s="4">
        <v>0.1215</v>
      </c>
      <c r="J13" s="4">
        <v>9.9900000000000003E-2</v>
      </c>
      <c r="K13" s="4">
        <v>8.7789000000000001</v>
      </c>
      <c r="L13" s="4">
        <v>5.5666000000000002</v>
      </c>
      <c r="M13" s="4">
        <v>4.0670999999999999</v>
      </c>
      <c r="N13" s="4">
        <v>0.64129999999999998</v>
      </c>
      <c r="O13" s="4">
        <v>0.79890000000000005</v>
      </c>
      <c r="P13" s="4">
        <v>0.25469999999999998</v>
      </c>
      <c r="Q13" s="4">
        <v>4.7839</v>
      </c>
      <c r="R13" s="4">
        <v>6.2100000000000002E-2</v>
      </c>
      <c r="S13" s="4">
        <v>2.0988000000000002</v>
      </c>
      <c r="T13" s="4">
        <v>0.30769999999999997</v>
      </c>
      <c r="U13" s="4">
        <v>3.3414999999999999</v>
      </c>
      <c r="V13" s="4">
        <v>0.18609999999999999</v>
      </c>
      <c r="W13" s="4">
        <v>1.3886000000000001</v>
      </c>
      <c r="X13" s="4">
        <v>0.33539999999999998</v>
      </c>
      <c r="Y13" s="4">
        <v>1.7185999999999999</v>
      </c>
      <c r="Z13" s="4">
        <v>5.0599999999999999E-2</v>
      </c>
      <c r="AA13" s="4">
        <v>2.9000000000000001E-2</v>
      </c>
      <c r="AB13" s="4">
        <v>0</v>
      </c>
      <c r="AC13" s="4">
        <v>0.31390000000000001</v>
      </c>
      <c r="AD13" s="4">
        <v>6.9999999999999999E-4</v>
      </c>
      <c r="AE13" s="4">
        <v>1.1000000000000001E-3</v>
      </c>
      <c r="AF13" s="4">
        <v>6.4999999999999997E-3</v>
      </c>
      <c r="AG13" s="4">
        <v>1.9265000000000001</v>
      </c>
      <c r="AH13" s="4">
        <v>4.1399999999999999E-2</v>
      </c>
      <c r="AI13" s="4">
        <v>0.80459999999999998</v>
      </c>
      <c r="AJ13" s="4">
        <v>0.16370000000000001</v>
      </c>
      <c r="AK13" s="4">
        <v>0.86309999999999998</v>
      </c>
      <c r="AL13" s="4">
        <v>27.232399999999998</v>
      </c>
    </row>
    <row r="14" spans="1:38" s="6" customFormat="1">
      <c r="A14" s="19" t="s">
        <v>47</v>
      </c>
      <c r="B14" s="20"/>
      <c r="C14" s="5">
        <v>10.34</v>
      </c>
      <c r="D14" s="5">
        <v>6.5199999999999994E-2</v>
      </c>
      <c r="E14" s="4">
        <v>7.3999999999999996E-2</v>
      </c>
      <c r="F14" s="4">
        <v>1E-3</v>
      </c>
      <c r="G14" s="4">
        <v>1.0200000000000001E-2</v>
      </c>
      <c r="H14" s="4">
        <v>2.9999999999999997E-4</v>
      </c>
      <c r="I14" s="4">
        <v>5.0000000000000001E-4</v>
      </c>
      <c r="J14" s="4">
        <v>1.1999999999999999E-3</v>
      </c>
      <c r="K14" s="4">
        <v>55.696399999999997</v>
      </c>
      <c r="L14" s="4">
        <v>1.1818</v>
      </c>
      <c r="M14" s="4">
        <v>2.5929000000000002</v>
      </c>
      <c r="N14" s="4">
        <v>0.51680000000000004</v>
      </c>
      <c r="O14" s="4">
        <v>5.3E-3</v>
      </c>
      <c r="P14" s="4">
        <v>0</v>
      </c>
      <c r="Q14" s="4">
        <v>8.9800000000000005E-2</v>
      </c>
      <c r="R14" s="4">
        <v>0</v>
      </c>
      <c r="S14" s="4">
        <v>1E-3</v>
      </c>
      <c r="T14" s="4">
        <v>0</v>
      </c>
      <c r="U14" s="4">
        <v>1.2335</v>
      </c>
      <c r="V14" s="4">
        <v>1.23E-2</v>
      </c>
      <c r="W14" s="4">
        <v>0.2084</v>
      </c>
      <c r="X14" s="4">
        <v>0.2271</v>
      </c>
      <c r="Y14" s="4">
        <v>0.53420000000000001</v>
      </c>
      <c r="Z14" s="4">
        <v>0</v>
      </c>
      <c r="AA14" s="4">
        <v>0</v>
      </c>
      <c r="AB14" s="4">
        <v>0</v>
      </c>
      <c r="AC14" s="4">
        <v>2.2000000000000001E-3</v>
      </c>
      <c r="AD14" s="4">
        <v>0.34560000000000002</v>
      </c>
      <c r="AE14" s="4">
        <v>0</v>
      </c>
      <c r="AF14" s="4">
        <v>0</v>
      </c>
      <c r="AG14" s="4">
        <v>0</v>
      </c>
      <c r="AH14" s="4">
        <v>6.7799999999999999E-2</v>
      </c>
      <c r="AI14" s="4">
        <v>1.2105999999999999</v>
      </c>
      <c r="AJ14" s="4">
        <v>4.1999999999999997E-3</v>
      </c>
      <c r="AK14" s="4">
        <v>0.18679999999999999</v>
      </c>
      <c r="AL14" s="4">
        <v>5.7179000000000002</v>
      </c>
    </row>
    <row r="15" spans="1:38" s="6" customFormat="1">
      <c r="A15" s="15" t="s">
        <v>48</v>
      </c>
      <c r="B15" s="16"/>
      <c r="C15" s="5">
        <v>320.82339999999999</v>
      </c>
      <c r="D15" s="5">
        <v>29.927099999999999</v>
      </c>
      <c r="E15" s="4">
        <v>22.910499999999999</v>
      </c>
      <c r="F15" s="4">
        <v>8.9278999999999993</v>
      </c>
      <c r="G15" s="4">
        <v>8.6268999999999991</v>
      </c>
      <c r="H15" s="4">
        <v>14.1273</v>
      </c>
      <c r="I15" s="4">
        <v>9.0004000000000008</v>
      </c>
      <c r="J15" s="4">
        <v>6.5946999999999996</v>
      </c>
      <c r="K15" s="4">
        <v>458.99290000000002</v>
      </c>
      <c r="L15" s="4">
        <v>115.3081</v>
      </c>
      <c r="M15" s="4">
        <v>102.4499</v>
      </c>
      <c r="N15" s="4">
        <v>29.947700000000001</v>
      </c>
      <c r="O15" s="4">
        <v>34.038499999999999</v>
      </c>
      <c r="P15" s="4">
        <v>12.612500000000001</v>
      </c>
      <c r="Q15" s="4">
        <v>52.158900000000003</v>
      </c>
      <c r="R15" s="4">
        <v>16.454599999999999</v>
      </c>
      <c r="S15" s="4">
        <v>22.188099999999999</v>
      </c>
      <c r="T15" s="4">
        <v>22.266100000000002</v>
      </c>
      <c r="U15" s="4">
        <v>120.65519999999999</v>
      </c>
      <c r="V15" s="4">
        <v>23.053999999999998</v>
      </c>
      <c r="W15" s="4">
        <v>24.145199999999999</v>
      </c>
      <c r="X15" s="4">
        <v>30.948799999999999</v>
      </c>
      <c r="Y15" s="4">
        <v>30.585699999999999</v>
      </c>
      <c r="Z15" s="4">
        <v>2.5398999999999998</v>
      </c>
      <c r="AA15" s="4">
        <v>16.564499999999999</v>
      </c>
      <c r="AB15" s="4">
        <v>3.0200000000000001E-2</v>
      </c>
      <c r="AC15" s="4">
        <v>15.2372</v>
      </c>
      <c r="AD15" s="4">
        <v>5.1894999999999998</v>
      </c>
      <c r="AE15" s="4">
        <v>0.2</v>
      </c>
      <c r="AF15" s="4">
        <v>0.93149999999999999</v>
      </c>
      <c r="AG15" s="4">
        <v>3.6097999999999999</v>
      </c>
      <c r="AH15" s="4">
        <v>9.8381000000000007</v>
      </c>
      <c r="AI15" s="4">
        <v>65.340100000000007</v>
      </c>
      <c r="AJ15" s="4">
        <v>63.357599999999998</v>
      </c>
      <c r="AK15" s="4">
        <v>34.621600000000001</v>
      </c>
      <c r="AL15" s="4">
        <v>113.5866</v>
      </c>
    </row>
    <row r="16" spans="1:38" s="6" customFormat="1">
      <c r="A16" s="15" t="s">
        <v>39</v>
      </c>
      <c r="B16" s="16"/>
      <c r="C16" s="5">
        <v>23.223299999999998</v>
      </c>
      <c r="D16" s="5">
        <v>1.1000000000000001E-3</v>
      </c>
      <c r="E16" s="4">
        <v>6.9999999999999999E-4</v>
      </c>
      <c r="F16" s="4">
        <v>0</v>
      </c>
      <c r="G16" s="4">
        <v>0</v>
      </c>
      <c r="H16" s="4">
        <v>8.9999999999999998E-4</v>
      </c>
      <c r="I16" s="4">
        <v>5.9999999999999995E-4</v>
      </c>
      <c r="J16" s="4">
        <v>2.9999999999999997E-4</v>
      </c>
      <c r="K16" s="4">
        <v>31.232900000000001</v>
      </c>
      <c r="L16" s="4">
        <v>0.50039999999999996</v>
      </c>
      <c r="M16" s="4">
        <v>5.7474999999999996</v>
      </c>
      <c r="N16" s="4">
        <v>1.1999999999999999E-3</v>
      </c>
      <c r="O16" s="4">
        <v>6.1000000000000004E-3</v>
      </c>
      <c r="P16" s="4">
        <v>0</v>
      </c>
      <c r="Q16" s="4">
        <v>5.9999999999999995E-4</v>
      </c>
      <c r="R16" s="4">
        <v>1E-4</v>
      </c>
      <c r="S16" s="4">
        <v>0.15809999999999999</v>
      </c>
      <c r="T16" s="4">
        <v>0</v>
      </c>
      <c r="U16" s="4">
        <v>1.2190000000000001</v>
      </c>
      <c r="V16" s="4">
        <v>5.9999999999999995E-4</v>
      </c>
      <c r="W16" s="4">
        <v>0</v>
      </c>
      <c r="X16" s="4">
        <v>6.9999999999999999E-4</v>
      </c>
      <c r="Y16" s="4">
        <v>6.9999999999999999E-4</v>
      </c>
      <c r="Z16" s="4">
        <v>1E-4</v>
      </c>
      <c r="AA16" s="4">
        <v>1.2999999999999999E-3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1E-4</v>
      </c>
      <c r="AI16" s="4">
        <v>22.5029</v>
      </c>
      <c r="AJ16" s="4">
        <v>0.2006</v>
      </c>
      <c r="AK16" s="4">
        <v>6.9999999999999999E-4</v>
      </c>
      <c r="AL16" s="4">
        <v>1.8619000000000001</v>
      </c>
    </row>
    <row r="17" spans="1:38" s="6" customFormat="1">
      <c r="A17" s="15" t="s">
        <v>40</v>
      </c>
      <c r="B17" s="16"/>
      <c r="C17" s="5">
        <v>297.6001</v>
      </c>
      <c r="D17" s="5">
        <v>29.925999999999998</v>
      </c>
      <c r="E17" s="4">
        <v>22.909800000000001</v>
      </c>
      <c r="F17" s="4">
        <v>8.9278999999999993</v>
      </c>
      <c r="G17" s="4">
        <v>8.6268999999999991</v>
      </c>
      <c r="H17" s="4">
        <v>14.1264</v>
      </c>
      <c r="I17" s="4">
        <v>8.9998000000000005</v>
      </c>
      <c r="J17" s="4">
        <v>6.5944000000000003</v>
      </c>
      <c r="K17" s="4">
        <v>427.76</v>
      </c>
      <c r="L17" s="4">
        <v>114.8077</v>
      </c>
      <c r="M17" s="4">
        <v>96.702399999999997</v>
      </c>
      <c r="N17" s="4">
        <v>29.9465</v>
      </c>
      <c r="O17" s="4">
        <v>34.032400000000003</v>
      </c>
      <c r="P17" s="4">
        <v>12.612500000000001</v>
      </c>
      <c r="Q17" s="4">
        <v>52.158299999999997</v>
      </c>
      <c r="R17" s="4">
        <v>16.454499999999999</v>
      </c>
      <c r="S17" s="4">
        <v>22.03</v>
      </c>
      <c r="T17" s="4">
        <v>22.266100000000002</v>
      </c>
      <c r="U17" s="4">
        <v>119.4362</v>
      </c>
      <c r="V17" s="4">
        <v>23.0534</v>
      </c>
      <c r="W17" s="4">
        <v>24.145199999999999</v>
      </c>
      <c r="X17" s="4">
        <v>30.9481</v>
      </c>
      <c r="Y17" s="4">
        <v>30.585000000000001</v>
      </c>
      <c r="Z17" s="4">
        <v>2.5398000000000001</v>
      </c>
      <c r="AA17" s="4">
        <v>16.563199999999998</v>
      </c>
      <c r="AB17" s="4">
        <v>3.0200000000000001E-2</v>
      </c>
      <c r="AC17" s="4">
        <v>15.2372</v>
      </c>
      <c r="AD17" s="4">
        <v>5.1894999999999998</v>
      </c>
      <c r="AE17" s="4">
        <v>0.2</v>
      </c>
      <c r="AF17" s="4">
        <v>0.93149999999999999</v>
      </c>
      <c r="AG17" s="4">
        <v>3.6097999999999999</v>
      </c>
      <c r="AH17" s="4">
        <v>9.8379999999999992</v>
      </c>
      <c r="AI17" s="4">
        <v>42.837200000000003</v>
      </c>
      <c r="AJ17" s="4">
        <v>63.156999999999996</v>
      </c>
      <c r="AK17" s="4">
        <v>34.620899999999999</v>
      </c>
      <c r="AL17" s="4">
        <v>111.7247</v>
      </c>
    </row>
    <row r="18" spans="1:38" s="6" customFormat="1">
      <c r="A18" s="17" t="s">
        <v>41</v>
      </c>
      <c r="B18" s="18"/>
      <c r="C18" s="5">
        <v>258.67380000000003</v>
      </c>
      <c r="D18" s="5">
        <v>24.428100000000001</v>
      </c>
      <c r="E18" s="4">
        <v>16.7272</v>
      </c>
      <c r="F18" s="4">
        <v>8.5908999999999995</v>
      </c>
      <c r="G18" s="4">
        <v>8.0413999999999994</v>
      </c>
      <c r="H18" s="4">
        <v>12.8161</v>
      </c>
      <c r="I18" s="4">
        <v>8.7714999999999996</v>
      </c>
      <c r="J18" s="4">
        <v>6.5458999999999996</v>
      </c>
      <c r="K18" s="4">
        <v>289.35539999999997</v>
      </c>
      <c r="L18" s="4">
        <v>103.3075</v>
      </c>
      <c r="M18" s="4">
        <v>84.071200000000005</v>
      </c>
      <c r="N18" s="4">
        <v>29.303599999999999</v>
      </c>
      <c r="O18" s="4">
        <v>32.555100000000003</v>
      </c>
      <c r="P18" s="4">
        <v>9.9400999999999993</v>
      </c>
      <c r="Q18" s="4">
        <v>49.223799999999997</v>
      </c>
      <c r="R18" s="4">
        <v>15.036099999999999</v>
      </c>
      <c r="S18" s="4">
        <v>20.281700000000001</v>
      </c>
      <c r="T18" s="4">
        <v>16.829999999999998</v>
      </c>
      <c r="U18" s="4">
        <v>108.8663</v>
      </c>
      <c r="V18" s="4">
        <v>22.254999999999999</v>
      </c>
      <c r="W18" s="4">
        <v>24.015899999999998</v>
      </c>
      <c r="X18" s="4">
        <v>29.821400000000001</v>
      </c>
      <c r="Y18" s="4">
        <v>28.237300000000001</v>
      </c>
      <c r="Z18" s="4">
        <v>1.5105999999999999</v>
      </c>
      <c r="AA18" s="4">
        <v>6.6452999999999998</v>
      </c>
      <c r="AB18" s="4">
        <v>2.86E-2</v>
      </c>
      <c r="AC18" s="4">
        <v>10.3626</v>
      </c>
      <c r="AD18" s="4">
        <v>4.8144999999999998</v>
      </c>
      <c r="AE18" s="4">
        <v>0.16500000000000001</v>
      </c>
      <c r="AF18" s="4">
        <v>0.84099999999999997</v>
      </c>
      <c r="AG18" s="4">
        <v>2.7031999999999998</v>
      </c>
      <c r="AH18" s="4">
        <v>9.4040999999999997</v>
      </c>
      <c r="AI18" s="4">
        <v>41.168900000000001</v>
      </c>
      <c r="AJ18" s="4">
        <v>62.517699999999998</v>
      </c>
      <c r="AK18" s="4">
        <v>33.137300000000003</v>
      </c>
      <c r="AL18" s="4">
        <v>94.202699999999993</v>
      </c>
    </row>
    <row r="19" spans="1:38" s="6" customFormat="1">
      <c r="A19" s="19" t="s">
        <v>42</v>
      </c>
      <c r="B19" s="20"/>
      <c r="C19" s="5">
        <v>221.24369999999999</v>
      </c>
      <c r="D19" s="5">
        <v>20.197600000000001</v>
      </c>
      <c r="E19" s="4">
        <v>14.4824</v>
      </c>
      <c r="F19" s="4">
        <v>7.2625000000000002</v>
      </c>
      <c r="G19" s="4">
        <v>7.2305999999999999</v>
      </c>
      <c r="H19" s="4">
        <v>10.3422</v>
      </c>
      <c r="I19" s="4">
        <v>6.1501999999999999</v>
      </c>
      <c r="J19" s="4">
        <v>5.0217999999999998</v>
      </c>
      <c r="K19" s="4">
        <v>219.6919</v>
      </c>
      <c r="L19" s="4">
        <v>87.467200000000005</v>
      </c>
      <c r="M19" s="4">
        <v>71.115799999999993</v>
      </c>
      <c r="N19" s="4">
        <v>26.084700000000002</v>
      </c>
      <c r="O19" s="4">
        <v>29.367100000000001</v>
      </c>
      <c r="P19" s="4">
        <v>8.7135999999999996</v>
      </c>
      <c r="Q19" s="4">
        <v>43.159300000000002</v>
      </c>
      <c r="R19" s="4">
        <v>12.587</v>
      </c>
      <c r="S19" s="4">
        <v>16.4284</v>
      </c>
      <c r="T19" s="4">
        <v>14.885999999999999</v>
      </c>
      <c r="U19" s="4">
        <v>89.967100000000002</v>
      </c>
      <c r="V19" s="4">
        <v>21.345099999999999</v>
      </c>
      <c r="W19" s="4">
        <v>22.5078</v>
      </c>
      <c r="X19" s="4">
        <v>27.142099999999999</v>
      </c>
      <c r="Y19" s="4">
        <v>24.294699999999999</v>
      </c>
      <c r="Z19" s="4">
        <v>0.99750000000000005</v>
      </c>
      <c r="AA19" s="4">
        <v>5.4020000000000001</v>
      </c>
      <c r="AB19" s="4">
        <v>1.04E-2</v>
      </c>
      <c r="AC19" s="4">
        <v>8.3018000000000001</v>
      </c>
      <c r="AD19" s="4">
        <v>4.3470000000000004</v>
      </c>
      <c r="AE19" s="4">
        <v>5.1499999999999997E-2</v>
      </c>
      <c r="AF19" s="4">
        <v>0.61280000000000001</v>
      </c>
      <c r="AG19" s="4">
        <v>2.0537000000000001</v>
      </c>
      <c r="AH19" s="4">
        <v>7.6822999999999997</v>
      </c>
      <c r="AI19" s="4">
        <v>38.139899999999997</v>
      </c>
      <c r="AJ19" s="4">
        <v>60.3063</v>
      </c>
      <c r="AK19" s="4">
        <v>29.804200000000002</v>
      </c>
      <c r="AL19" s="4">
        <v>72.144000000000005</v>
      </c>
    </row>
    <row r="20" spans="1:38" s="6" customFormat="1">
      <c r="A20" s="19" t="s">
        <v>43</v>
      </c>
      <c r="B20" s="20"/>
      <c r="C20" s="5">
        <v>34.608800000000002</v>
      </c>
      <c r="D20" s="5">
        <v>3.7448999999999999</v>
      </c>
      <c r="E20" s="4">
        <v>2.0402</v>
      </c>
      <c r="F20" s="4">
        <v>1.3030999999999999</v>
      </c>
      <c r="G20" s="4">
        <v>0.78420000000000001</v>
      </c>
      <c r="H20" s="4">
        <v>2.3687999999999998</v>
      </c>
      <c r="I20" s="4">
        <v>2.3643999999999998</v>
      </c>
      <c r="J20" s="4">
        <v>1.4589000000000001</v>
      </c>
      <c r="K20" s="4">
        <v>58.267699999999998</v>
      </c>
      <c r="L20" s="4">
        <v>12.25</v>
      </c>
      <c r="M20" s="4">
        <v>8.7949999999999999</v>
      </c>
      <c r="N20" s="4">
        <v>3.0347</v>
      </c>
      <c r="O20" s="4">
        <v>2.6374</v>
      </c>
      <c r="P20" s="4">
        <v>1.1462000000000001</v>
      </c>
      <c r="Q20" s="4">
        <v>5.5064000000000002</v>
      </c>
      <c r="R20" s="4">
        <v>2.3468</v>
      </c>
      <c r="S20" s="4">
        <v>3.3203999999999998</v>
      </c>
      <c r="T20" s="4">
        <v>1.7216</v>
      </c>
      <c r="U20" s="4">
        <v>15.771000000000001</v>
      </c>
      <c r="V20" s="4">
        <v>0.75949999999999995</v>
      </c>
      <c r="W20" s="4">
        <v>1.4802999999999999</v>
      </c>
      <c r="X20" s="4">
        <v>2.3874</v>
      </c>
      <c r="Y20" s="4">
        <v>3.4624000000000001</v>
      </c>
      <c r="Z20" s="4">
        <v>0.49280000000000002</v>
      </c>
      <c r="AA20" s="4">
        <v>1.0245</v>
      </c>
      <c r="AB20" s="4">
        <v>1.8200000000000001E-2</v>
      </c>
      <c r="AC20" s="4">
        <v>1.9238</v>
      </c>
      <c r="AD20" s="4">
        <v>0.4602</v>
      </c>
      <c r="AE20" s="4">
        <v>7.4300000000000005E-2</v>
      </c>
      <c r="AF20" s="4">
        <v>0.19139999999999999</v>
      </c>
      <c r="AG20" s="4">
        <v>0.60980000000000001</v>
      </c>
      <c r="AH20" s="4">
        <v>1.6509</v>
      </c>
      <c r="AI20" s="4">
        <v>2.2225000000000001</v>
      </c>
      <c r="AJ20" s="4">
        <v>1.7983</v>
      </c>
      <c r="AK20" s="4">
        <v>2.7985000000000002</v>
      </c>
      <c r="AL20" s="4">
        <v>19.1783</v>
      </c>
    </row>
    <row r="21" spans="1:38" s="6" customFormat="1">
      <c r="A21" s="19" t="s">
        <v>44</v>
      </c>
      <c r="B21" s="20"/>
      <c r="C21" s="5">
        <v>2.8212999999999999</v>
      </c>
      <c r="D21" s="5">
        <v>0.48559999999999998</v>
      </c>
      <c r="E21" s="4">
        <v>0.2046</v>
      </c>
      <c r="F21" s="4">
        <v>2.53E-2</v>
      </c>
      <c r="G21" s="4">
        <v>2.6599999999999999E-2</v>
      </c>
      <c r="H21" s="4">
        <v>0.1051</v>
      </c>
      <c r="I21" s="4">
        <v>0.25690000000000002</v>
      </c>
      <c r="J21" s="4">
        <v>6.5199999999999994E-2</v>
      </c>
      <c r="K21" s="4">
        <v>11.395799999999999</v>
      </c>
      <c r="L21" s="4">
        <v>3.5903</v>
      </c>
      <c r="M21" s="4">
        <v>4.1604000000000001</v>
      </c>
      <c r="N21" s="4">
        <v>0.1842</v>
      </c>
      <c r="O21" s="4">
        <v>0.55059999999999998</v>
      </c>
      <c r="P21" s="4">
        <v>8.0299999999999996E-2</v>
      </c>
      <c r="Q21" s="4">
        <v>0.55810000000000004</v>
      </c>
      <c r="R21" s="4">
        <v>0.1023</v>
      </c>
      <c r="S21" s="4">
        <v>0.53290000000000004</v>
      </c>
      <c r="T21" s="4">
        <v>0.22239999999999999</v>
      </c>
      <c r="U21" s="4">
        <v>3.1282000000000001</v>
      </c>
      <c r="V21" s="4">
        <v>0.15040000000000001</v>
      </c>
      <c r="W21" s="4">
        <v>2.7799999999999998E-2</v>
      </c>
      <c r="X21" s="4">
        <v>0.29189999999999999</v>
      </c>
      <c r="Y21" s="4">
        <v>0.48020000000000002</v>
      </c>
      <c r="Z21" s="4">
        <v>2.0299999999999999E-2</v>
      </c>
      <c r="AA21" s="4">
        <v>0.21879999999999999</v>
      </c>
      <c r="AB21" s="4">
        <v>0</v>
      </c>
      <c r="AC21" s="4">
        <v>0.13700000000000001</v>
      </c>
      <c r="AD21" s="4">
        <v>7.3000000000000001E-3</v>
      </c>
      <c r="AE21" s="4">
        <v>3.9199999999999999E-2</v>
      </c>
      <c r="AF21" s="4">
        <v>3.6799999999999999E-2</v>
      </c>
      <c r="AG21" s="4">
        <v>3.9699999999999999E-2</v>
      </c>
      <c r="AH21" s="4">
        <v>7.0900000000000005E-2</v>
      </c>
      <c r="AI21" s="4">
        <v>0.80649999999999999</v>
      </c>
      <c r="AJ21" s="4">
        <v>0.41310000000000002</v>
      </c>
      <c r="AK21" s="4">
        <v>0.53459999999999996</v>
      </c>
      <c r="AL21" s="4">
        <v>2.8803999999999998</v>
      </c>
    </row>
    <row r="22" spans="1:38">
      <c r="A22" s="21" t="s">
        <v>45</v>
      </c>
      <c r="B22" s="22"/>
      <c r="C22" s="4">
        <v>38.926299999999998</v>
      </c>
      <c r="D22" s="4">
        <v>5.4978999999999996</v>
      </c>
      <c r="E22" s="4">
        <v>6.1825999999999999</v>
      </c>
      <c r="F22" s="4">
        <v>0.33700000000000002</v>
      </c>
      <c r="G22" s="4">
        <v>0.58550000000000002</v>
      </c>
      <c r="H22" s="4">
        <v>1.3103</v>
      </c>
      <c r="I22" s="4">
        <v>0.2283</v>
      </c>
      <c r="J22" s="4">
        <v>4.8500000000000001E-2</v>
      </c>
      <c r="K22" s="4">
        <v>138.40459999999999</v>
      </c>
      <c r="L22" s="4">
        <v>11.5002</v>
      </c>
      <c r="M22" s="4">
        <v>12.6312</v>
      </c>
      <c r="N22" s="4">
        <v>0.64290000000000003</v>
      </c>
      <c r="O22" s="4">
        <v>1.4773000000000001</v>
      </c>
      <c r="P22" s="4">
        <v>2.6724000000000001</v>
      </c>
      <c r="Q22" s="4">
        <v>2.9344999999999999</v>
      </c>
      <c r="R22" s="4">
        <v>1.4184000000000001</v>
      </c>
      <c r="S22" s="4">
        <v>1.7483</v>
      </c>
      <c r="T22" s="4">
        <v>5.4360999999999997</v>
      </c>
      <c r="U22" s="4">
        <v>10.569900000000001</v>
      </c>
      <c r="V22" s="4">
        <v>0.7984</v>
      </c>
      <c r="W22" s="4">
        <v>0.1293</v>
      </c>
      <c r="X22" s="4">
        <v>1.1267</v>
      </c>
      <c r="Y22" s="4">
        <v>2.3477000000000001</v>
      </c>
      <c r="Z22" s="4">
        <v>1.0291999999999999</v>
      </c>
      <c r="AA22" s="4">
        <v>9.9178999999999995</v>
      </c>
      <c r="AB22" s="4">
        <v>1.6000000000000001E-3</v>
      </c>
      <c r="AC22" s="4">
        <v>4.8746</v>
      </c>
      <c r="AD22" s="4">
        <v>0.375</v>
      </c>
      <c r="AE22" s="4">
        <v>3.5000000000000003E-2</v>
      </c>
      <c r="AF22" s="4">
        <v>9.0499999999999997E-2</v>
      </c>
      <c r="AG22" s="4">
        <v>0.90659999999999996</v>
      </c>
      <c r="AH22" s="4">
        <v>0.43390000000000001</v>
      </c>
      <c r="AI22" s="4">
        <v>1.6682999999999999</v>
      </c>
      <c r="AJ22" s="4">
        <v>0.63929999999999998</v>
      </c>
      <c r="AK22" s="4">
        <v>1.4836</v>
      </c>
      <c r="AL22" s="4">
        <v>17.521999999999998</v>
      </c>
    </row>
    <row r="23" spans="1:38">
      <c r="A23" s="13" t="s">
        <v>46</v>
      </c>
      <c r="B23" s="14"/>
      <c r="C23" s="4">
        <v>21.7683</v>
      </c>
      <c r="D23" s="4">
        <v>1.7941</v>
      </c>
      <c r="E23" s="4">
        <v>1.2088000000000001</v>
      </c>
      <c r="F23" s="4">
        <v>0.24729999999999999</v>
      </c>
      <c r="G23" s="4">
        <v>0.39539999999999997</v>
      </c>
      <c r="H23" s="4">
        <v>1.2012</v>
      </c>
      <c r="I23" s="4">
        <v>1.2999999999999999E-2</v>
      </c>
      <c r="J23" s="4">
        <v>8.0000000000000002E-3</v>
      </c>
      <c r="K23" s="4">
        <v>17.565300000000001</v>
      </c>
      <c r="L23" s="4">
        <v>3.8361999999999998</v>
      </c>
      <c r="M23" s="4">
        <v>8.4778000000000002</v>
      </c>
      <c r="N23" s="4">
        <v>0.25230000000000002</v>
      </c>
      <c r="O23" s="4">
        <v>0.2185</v>
      </c>
      <c r="P23" s="4">
        <v>2.3363999999999998</v>
      </c>
      <c r="Q23" s="4">
        <v>0.84519999999999995</v>
      </c>
      <c r="R23" s="4">
        <v>0.58819999999999995</v>
      </c>
      <c r="S23" s="4">
        <v>0.5292</v>
      </c>
      <c r="T23" s="4">
        <v>6.0499999999999998E-2</v>
      </c>
      <c r="U23" s="4">
        <v>4.1167999999999996</v>
      </c>
      <c r="V23" s="4">
        <v>2.9499999999999998E-2</v>
      </c>
      <c r="W23" s="4">
        <v>0.11799999999999999</v>
      </c>
      <c r="X23" s="4">
        <v>0.35539999999999999</v>
      </c>
      <c r="Y23" s="4">
        <v>1.3771</v>
      </c>
      <c r="Z23" s="4">
        <v>4.7000000000000002E-3</v>
      </c>
      <c r="AA23" s="4">
        <v>2.1111</v>
      </c>
      <c r="AB23" s="4">
        <v>0</v>
      </c>
      <c r="AC23" s="4">
        <v>4.5699999999999998E-2</v>
      </c>
      <c r="AD23" s="4">
        <v>0</v>
      </c>
      <c r="AE23" s="4">
        <v>0</v>
      </c>
      <c r="AF23" s="4">
        <v>1.4E-3</v>
      </c>
      <c r="AG23" s="4">
        <v>0.70720000000000005</v>
      </c>
      <c r="AH23" s="4">
        <v>3.44E-2</v>
      </c>
      <c r="AI23" s="4">
        <v>0.78969999999999996</v>
      </c>
      <c r="AJ23" s="4">
        <v>0.35570000000000002</v>
      </c>
      <c r="AK23" s="4">
        <v>0.60319999999999996</v>
      </c>
      <c r="AL23" s="4">
        <v>11.6364</v>
      </c>
    </row>
    <row r="24" spans="1:38">
      <c r="A24" s="13" t="s">
        <v>47</v>
      </c>
      <c r="B24" s="14"/>
      <c r="C24" s="4">
        <v>13.9411</v>
      </c>
      <c r="D24" s="4">
        <v>1.2069000000000001</v>
      </c>
      <c r="E24" s="4">
        <v>2.6520000000000001</v>
      </c>
      <c r="F24" s="4">
        <v>0</v>
      </c>
      <c r="G24" s="4">
        <v>0</v>
      </c>
      <c r="H24" s="4">
        <v>0</v>
      </c>
      <c r="I24" s="4">
        <v>0</v>
      </c>
      <c r="J24" s="4">
        <v>1E-3</v>
      </c>
      <c r="K24" s="4">
        <v>113.92870000000001</v>
      </c>
      <c r="L24" s="4">
        <v>0.5675</v>
      </c>
      <c r="M24" s="4">
        <v>1.3507</v>
      </c>
      <c r="N24" s="4">
        <v>1E-4</v>
      </c>
      <c r="O24" s="4">
        <v>5.0000000000000001E-4</v>
      </c>
      <c r="P24" s="4">
        <v>0</v>
      </c>
      <c r="Q24" s="4">
        <v>4.3400000000000001E-2</v>
      </c>
      <c r="R24" s="4">
        <v>0</v>
      </c>
      <c r="S24" s="4">
        <v>0.22320000000000001</v>
      </c>
      <c r="T24" s="4">
        <v>1E-4</v>
      </c>
      <c r="U24" s="4">
        <v>2.6541999999999999</v>
      </c>
      <c r="V24" s="4">
        <v>0.19439999999999999</v>
      </c>
      <c r="W24" s="4">
        <v>0</v>
      </c>
      <c r="X24" s="4">
        <v>0.12709999999999999</v>
      </c>
      <c r="Y24" s="4">
        <v>6.4000000000000003E-3</v>
      </c>
      <c r="Z24" s="4">
        <v>4.0000000000000002E-4</v>
      </c>
      <c r="AA24" s="4">
        <v>1E-4</v>
      </c>
      <c r="AB24" s="4">
        <v>0</v>
      </c>
      <c r="AC24" s="4">
        <v>1E-4</v>
      </c>
      <c r="AD24" s="4">
        <v>2.2000000000000001E-3</v>
      </c>
      <c r="AE24" s="4">
        <v>0</v>
      </c>
      <c r="AF24" s="4">
        <v>0</v>
      </c>
      <c r="AG24" s="4">
        <v>0</v>
      </c>
      <c r="AH24" s="4">
        <v>0.29959999999999998</v>
      </c>
      <c r="AI24" s="4">
        <v>3.56E-2</v>
      </c>
      <c r="AJ24" s="4">
        <v>1.1999999999999999E-3</v>
      </c>
      <c r="AK24" s="4">
        <v>6.8999999999999999E-3</v>
      </c>
      <c r="AL24" s="4">
        <v>4.391</v>
      </c>
    </row>
    <row r="25" spans="1:38">
      <c r="A25" s="15" t="s">
        <v>49</v>
      </c>
      <c r="B25" s="16"/>
      <c r="C25" s="7">
        <f>C5-C15</f>
        <v>-226.7681</v>
      </c>
      <c r="D25" s="7">
        <f t="shared" ref="C25:AL32" si="0">D5-D15</f>
        <v>-0.36189999999999856</v>
      </c>
      <c r="E25" s="7">
        <f t="shared" si="0"/>
        <v>2.7606999999999999</v>
      </c>
      <c r="F25" s="7">
        <f t="shared" si="0"/>
        <v>-5.3626999999999994</v>
      </c>
      <c r="G25" s="7">
        <f t="shared" si="0"/>
        <v>-4.3903999999999987</v>
      </c>
      <c r="H25" s="7">
        <f t="shared" si="0"/>
        <v>-4.4929000000000006</v>
      </c>
      <c r="I25" s="7">
        <f t="shared" si="0"/>
        <v>-5.7502000000000013</v>
      </c>
      <c r="J25" s="7">
        <f t="shared" si="0"/>
        <v>-4.0420999999999996</v>
      </c>
      <c r="K25" s="7">
        <f t="shared" si="0"/>
        <v>-142.15790000000004</v>
      </c>
      <c r="L25" s="7">
        <f t="shared" si="0"/>
        <v>114.83500000000001</v>
      </c>
      <c r="M25" s="7">
        <f t="shared" si="0"/>
        <v>123.67790000000001</v>
      </c>
      <c r="N25" s="7">
        <f t="shared" si="0"/>
        <v>2.1875999999999998</v>
      </c>
      <c r="O25" s="7">
        <f t="shared" si="0"/>
        <v>16.730600000000003</v>
      </c>
      <c r="P25" s="7">
        <f t="shared" si="0"/>
        <v>3.4489999999999981</v>
      </c>
      <c r="Q25" s="7">
        <f t="shared" si="0"/>
        <v>38.901899999999998</v>
      </c>
      <c r="R25" s="7">
        <f t="shared" si="0"/>
        <v>4.8254000000000019</v>
      </c>
      <c r="S25" s="7">
        <f t="shared" si="0"/>
        <v>-2.6932999999999971</v>
      </c>
      <c r="T25" s="7">
        <f t="shared" si="0"/>
        <v>-3.0814000000000021</v>
      </c>
      <c r="U25" s="7">
        <f t="shared" si="0"/>
        <v>73.567400000000006</v>
      </c>
      <c r="V25" s="7">
        <f t="shared" si="0"/>
        <v>-17.179699999999997</v>
      </c>
      <c r="W25" s="7">
        <f t="shared" si="0"/>
        <v>-19.043399999999998</v>
      </c>
      <c r="X25" s="7">
        <f t="shared" si="0"/>
        <v>-6.9943999999999988</v>
      </c>
      <c r="Y25" s="7">
        <f t="shared" si="0"/>
        <v>-3.7842999999999982</v>
      </c>
      <c r="Z25" s="7">
        <f t="shared" si="0"/>
        <v>-0.85359999999999991</v>
      </c>
      <c r="AA25" s="7">
        <f t="shared" si="0"/>
        <v>-13.733599999999999</v>
      </c>
      <c r="AB25" s="7">
        <f t="shared" si="0"/>
        <v>8.879999999999999E-2</v>
      </c>
      <c r="AC25" s="7">
        <f t="shared" si="0"/>
        <v>1.315199999999999</v>
      </c>
      <c r="AD25" s="7">
        <f t="shared" si="0"/>
        <v>-3.7833999999999999</v>
      </c>
      <c r="AE25" s="7">
        <f t="shared" si="0"/>
        <v>3.7999999999999978E-2</v>
      </c>
      <c r="AF25" s="7">
        <f t="shared" si="0"/>
        <v>0.25409999999999999</v>
      </c>
      <c r="AG25" s="7">
        <f t="shared" si="0"/>
        <v>1.4162999999999997</v>
      </c>
      <c r="AH25" s="7">
        <f t="shared" si="0"/>
        <v>6.6198999999999977</v>
      </c>
      <c r="AI25" s="7">
        <f t="shared" si="0"/>
        <v>26.544199999999989</v>
      </c>
      <c r="AJ25" s="7">
        <f t="shared" si="0"/>
        <v>-29.917099999999998</v>
      </c>
      <c r="AK25" s="7">
        <f t="shared" si="0"/>
        <v>4.7500999999999962</v>
      </c>
      <c r="AL25" s="7">
        <f t="shared" si="0"/>
        <v>53.839699999999993</v>
      </c>
    </row>
    <row r="26" spans="1:38">
      <c r="A26" s="15" t="s">
        <v>39</v>
      </c>
      <c r="B26" s="16"/>
      <c r="C26" s="7">
        <f t="shared" si="0"/>
        <v>-21.236699999999999</v>
      </c>
      <c r="D26" s="7">
        <f t="shared" si="0"/>
        <v>6.0000000000000001E-3</v>
      </c>
      <c r="E26" s="7">
        <f t="shared" si="0"/>
        <v>-1.9999999999999998E-4</v>
      </c>
      <c r="F26" s="7">
        <f t="shared" si="0"/>
        <v>2.9999999999999997E-4</v>
      </c>
      <c r="G26" s="7">
        <f t="shared" si="0"/>
        <v>2.0000000000000001E-4</v>
      </c>
      <c r="H26" s="7">
        <f t="shared" si="0"/>
        <v>-6.9999999999999999E-4</v>
      </c>
      <c r="I26" s="7">
        <f t="shared" si="0"/>
        <v>-5.9999999999999995E-4</v>
      </c>
      <c r="J26" s="7">
        <f t="shared" si="0"/>
        <v>8.0000000000000015E-4</v>
      </c>
      <c r="K26" s="7">
        <f t="shared" si="0"/>
        <v>-6.5056000000000012</v>
      </c>
      <c r="L26" s="7">
        <f t="shared" si="0"/>
        <v>0.38130000000000008</v>
      </c>
      <c r="M26" s="7">
        <f t="shared" si="0"/>
        <v>-3.0672999999999995</v>
      </c>
      <c r="N26" s="7">
        <f t="shared" si="0"/>
        <v>-2.9999999999999992E-4</v>
      </c>
      <c r="O26" s="7">
        <f t="shared" si="0"/>
        <v>8.2000000000000003E-2</v>
      </c>
      <c r="P26" s="7">
        <f t="shared" si="0"/>
        <v>1E-4</v>
      </c>
      <c r="Q26" s="7">
        <f t="shared" si="0"/>
        <v>6.5000000000000006E-3</v>
      </c>
      <c r="R26" s="7">
        <f t="shared" si="0"/>
        <v>2.5000000000000001E-3</v>
      </c>
      <c r="S26" s="7">
        <f t="shared" si="0"/>
        <v>-0.15619999999999998</v>
      </c>
      <c r="T26" s="7">
        <f t="shared" si="0"/>
        <v>2.5000000000000001E-3</v>
      </c>
      <c r="U26" s="7">
        <f t="shared" si="0"/>
        <v>-1.1947000000000001</v>
      </c>
      <c r="V26" s="7">
        <f t="shared" si="0"/>
        <v>8.0000000000000004E-4</v>
      </c>
      <c r="W26" s="7">
        <f t="shared" si="0"/>
        <v>0</v>
      </c>
      <c r="X26" s="7">
        <f t="shared" si="0"/>
        <v>6.0000000000000001E-3</v>
      </c>
      <c r="Y26" s="7">
        <f t="shared" si="0"/>
        <v>0.48050000000000004</v>
      </c>
      <c r="Z26" s="7">
        <f t="shared" si="0"/>
        <v>-1E-4</v>
      </c>
      <c r="AA26" s="7">
        <f t="shared" si="0"/>
        <v>-2.9999999999999992E-4</v>
      </c>
      <c r="AB26" s="7">
        <f t="shared" si="0"/>
        <v>0</v>
      </c>
      <c r="AC26" s="7">
        <f t="shared" si="0"/>
        <v>2.9999999999999997E-4</v>
      </c>
      <c r="AD26" s="7">
        <f t="shared" si="0"/>
        <v>0</v>
      </c>
      <c r="AE26" s="7">
        <f t="shared" si="0"/>
        <v>0</v>
      </c>
      <c r="AF26" s="7">
        <f t="shared" si="0"/>
        <v>0</v>
      </c>
      <c r="AG26" s="7">
        <f t="shared" si="0"/>
        <v>1E-4</v>
      </c>
      <c r="AH26" s="7">
        <f t="shared" si="0"/>
        <v>1.0999999999999998E-3</v>
      </c>
      <c r="AI26" s="7">
        <f t="shared" si="0"/>
        <v>-2.25</v>
      </c>
      <c r="AJ26" s="7">
        <f t="shared" si="0"/>
        <v>-0.19320000000000001</v>
      </c>
      <c r="AK26" s="7">
        <f t="shared" si="0"/>
        <v>0.19839999999999999</v>
      </c>
      <c r="AL26" s="7">
        <f t="shared" si="0"/>
        <v>-1.8172000000000001</v>
      </c>
    </row>
    <row r="27" spans="1:38">
      <c r="A27" s="15" t="s">
        <v>40</v>
      </c>
      <c r="B27" s="16"/>
      <c r="C27" s="7">
        <f t="shared" si="0"/>
        <v>-205.53139999999999</v>
      </c>
      <c r="D27" s="7">
        <f t="shared" si="0"/>
        <v>-0.36789999999999878</v>
      </c>
      <c r="E27" s="7">
        <f t="shared" si="0"/>
        <v>2.7608999999999995</v>
      </c>
      <c r="F27" s="7">
        <f t="shared" si="0"/>
        <v>-5.3629999999999995</v>
      </c>
      <c r="G27" s="7">
        <f t="shared" si="0"/>
        <v>-4.3905999999999992</v>
      </c>
      <c r="H27" s="7">
        <f t="shared" si="0"/>
        <v>-4.4922000000000004</v>
      </c>
      <c r="I27" s="7">
        <f t="shared" si="0"/>
        <v>-5.7496000000000009</v>
      </c>
      <c r="J27" s="7">
        <f t="shared" si="0"/>
        <v>-4.0429000000000004</v>
      </c>
      <c r="K27" s="7">
        <f t="shared" si="0"/>
        <v>-135.65229999999997</v>
      </c>
      <c r="L27" s="7">
        <f t="shared" si="0"/>
        <v>114.45370000000001</v>
      </c>
      <c r="M27" s="7">
        <f t="shared" si="0"/>
        <v>126.7452</v>
      </c>
      <c r="N27" s="7">
        <f t="shared" si="0"/>
        <v>2.1878999999999991</v>
      </c>
      <c r="O27" s="7">
        <f t="shared" si="0"/>
        <v>16.648599999999995</v>
      </c>
      <c r="P27" s="7">
        <f t="shared" si="0"/>
        <v>3.4488999999999983</v>
      </c>
      <c r="Q27" s="7">
        <f t="shared" si="0"/>
        <v>38.895400000000009</v>
      </c>
      <c r="R27" s="7">
        <f t="shared" si="0"/>
        <v>4.8229000000000006</v>
      </c>
      <c r="S27" s="7">
        <f t="shared" si="0"/>
        <v>-2.5371000000000024</v>
      </c>
      <c r="T27" s="7">
        <f t="shared" si="0"/>
        <v>-3.0838999999999999</v>
      </c>
      <c r="U27" s="7">
        <f t="shared" si="0"/>
        <v>74.76209999999999</v>
      </c>
      <c r="V27" s="7">
        <f t="shared" si="0"/>
        <v>-17.180500000000002</v>
      </c>
      <c r="W27" s="7">
        <f t="shared" si="0"/>
        <v>-19.043399999999998</v>
      </c>
      <c r="X27" s="7">
        <f t="shared" si="0"/>
        <v>-7.0003999999999991</v>
      </c>
      <c r="Y27" s="7">
        <f t="shared" si="0"/>
        <v>-4.264800000000001</v>
      </c>
      <c r="Z27" s="7">
        <f t="shared" si="0"/>
        <v>-0.85350000000000015</v>
      </c>
      <c r="AA27" s="7">
        <f t="shared" si="0"/>
        <v>-13.733299999999998</v>
      </c>
      <c r="AB27" s="7">
        <f t="shared" si="0"/>
        <v>8.879999999999999E-2</v>
      </c>
      <c r="AC27" s="7">
        <f t="shared" si="0"/>
        <v>1.3148999999999997</v>
      </c>
      <c r="AD27" s="7">
        <f t="shared" si="0"/>
        <v>-3.7833999999999999</v>
      </c>
      <c r="AE27" s="7">
        <f t="shared" si="0"/>
        <v>3.7999999999999978E-2</v>
      </c>
      <c r="AF27" s="7">
        <f t="shared" si="0"/>
        <v>0.25409999999999999</v>
      </c>
      <c r="AG27" s="7">
        <f t="shared" si="0"/>
        <v>1.4161999999999999</v>
      </c>
      <c r="AH27" s="7">
        <f t="shared" si="0"/>
        <v>6.618800000000002</v>
      </c>
      <c r="AI27" s="7">
        <f t="shared" si="0"/>
        <v>28.794199999999996</v>
      </c>
      <c r="AJ27" s="7">
        <f t="shared" si="0"/>
        <v>-29.723899999999993</v>
      </c>
      <c r="AK27" s="7">
        <f t="shared" si="0"/>
        <v>4.5517000000000039</v>
      </c>
      <c r="AL27" s="7">
        <f t="shared" si="0"/>
        <v>55.656899999999993</v>
      </c>
    </row>
    <row r="28" spans="1:38">
      <c r="A28" s="17" t="s">
        <v>41</v>
      </c>
      <c r="B28" s="18"/>
      <c r="C28" s="7">
        <f t="shared" si="0"/>
        <v>-188.98400000000004</v>
      </c>
      <c r="D28" s="7">
        <f t="shared" si="0"/>
        <v>3.4173000000000009</v>
      </c>
      <c r="E28" s="7">
        <f t="shared" si="0"/>
        <v>8.097999999999999</v>
      </c>
      <c r="F28" s="7">
        <f t="shared" si="0"/>
        <v>-5.0996999999999995</v>
      </c>
      <c r="G28" s="7">
        <f t="shared" si="0"/>
        <v>-3.926099999999999</v>
      </c>
      <c r="H28" s="7">
        <f t="shared" si="0"/>
        <v>-3.5983999999999998</v>
      </c>
      <c r="I28" s="7">
        <f t="shared" si="0"/>
        <v>-5.6468999999999996</v>
      </c>
      <c r="J28" s="7">
        <f t="shared" si="0"/>
        <v>-4.099499999999999</v>
      </c>
      <c r="K28" s="7">
        <f t="shared" si="0"/>
        <v>-62.273799999999966</v>
      </c>
      <c r="L28" s="7">
        <f t="shared" si="0"/>
        <v>118.38409999999999</v>
      </c>
      <c r="M28" s="7">
        <f t="shared" si="0"/>
        <v>132.23990000000001</v>
      </c>
      <c r="N28" s="7">
        <f t="shared" si="0"/>
        <v>1.5291999999999994</v>
      </c>
      <c r="O28" s="7">
        <f t="shared" si="0"/>
        <v>17.285799999999995</v>
      </c>
      <c r="P28" s="7">
        <f t="shared" si="0"/>
        <v>5.8131000000000004</v>
      </c>
      <c r="Q28" s="7">
        <f t="shared" si="0"/>
        <v>36.920500000000004</v>
      </c>
      <c r="R28" s="7">
        <f t="shared" si="0"/>
        <v>6.138399999999999</v>
      </c>
      <c r="S28" s="7">
        <f t="shared" si="0"/>
        <v>-3.0939000000000014</v>
      </c>
      <c r="T28" s="7">
        <f t="shared" si="0"/>
        <v>2.0113000000000021</v>
      </c>
      <c r="U28" s="7">
        <f t="shared" si="0"/>
        <v>80.382200000000012</v>
      </c>
      <c r="V28" s="7">
        <f t="shared" si="0"/>
        <v>-16.827300000000001</v>
      </c>
      <c r="W28" s="7">
        <f t="shared" si="0"/>
        <v>-20.511499999999998</v>
      </c>
      <c r="X28" s="7">
        <f t="shared" si="0"/>
        <v>-6.4512999999999998</v>
      </c>
      <c r="Y28" s="7">
        <f t="shared" si="0"/>
        <v>-4.1972000000000023</v>
      </c>
      <c r="Z28" s="7">
        <f t="shared" si="0"/>
        <v>9.0899999999999981E-2</v>
      </c>
      <c r="AA28" s="7">
        <f t="shared" si="0"/>
        <v>-3.8613</v>
      </c>
      <c r="AB28" s="7">
        <f t="shared" si="0"/>
        <v>-1.7899999999999999E-2</v>
      </c>
      <c r="AC28" s="7">
        <f t="shared" si="0"/>
        <v>5.7200999999999986</v>
      </c>
      <c r="AD28" s="7">
        <f t="shared" si="0"/>
        <v>-3.8683999999999998</v>
      </c>
      <c r="AE28" s="7">
        <f t="shared" si="0"/>
        <v>7.1800000000000003E-2</v>
      </c>
      <c r="AF28" s="7">
        <f t="shared" si="0"/>
        <v>0.33800000000000008</v>
      </c>
      <c r="AG28" s="7">
        <f t="shared" si="0"/>
        <v>0.37990000000000013</v>
      </c>
      <c r="AH28" s="7">
        <f t="shared" si="0"/>
        <v>6.8304000000000009</v>
      </c>
      <c r="AI28" s="7">
        <f t="shared" si="0"/>
        <v>28.394100000000002</v>
      </c>
      <c r="AJ28" s="7">
        <f t="shared" si="0"/>
        <v>-29.276899999999998</v>
      </c>
      <c r="AK28" s="7">
        <f t="shared" si="0"/>
        <v>4.9581999999999979</v>
      </c>
      <c r="AL28" s="7">
        <f t="shared" si="0"/>
        <v>40.204300000000018</v>
      </c>
    </row>
    <row r="29" spans="1:38">
      <c r="A29" s="19" t="s">
        <v>42</v>
      </c>
      <c r="B29" s="20"/>
      <c r="C29" s="7">
        <f t="shared" si="0"/>
        <v>-184.9708</v>
      </c>
      <c r="D29" s="7">
        <f t="shared" si="0"/>
        <v>4.5103999999999971</v>
      </c>
      <c r="E29" s="7">
        <f t="shared" si="0"/>
        <v>9.1589000000000009</v>
      </c>
      <c r="F29" s="7">
        <f t="shared" si="0"/>
        <v>-4.1032000000000002</v>
      </c>
      <c r="G29" s="7">
        <f t="shared" si="0"/>
        <v>-3.4270999999999998</v>
      </c>
      <c r="H29" s="7">
        <f t="shared" si="0"/>
        <v>-1.9708000000000006</v>
      </c>
      <c r="I29" s="7">
        <f t="shared" si="0"/>
        <v>-3.6092</v>
      </c>
      <c r="J29" s="7">
        <f t="shared" si="0"/>
        <v>-3.0644</v>
      </c>
      <c r="K29" s="7">
        <f t="shared" si="0"/>
        <v>-87.670199999999994</v>
      </c>
      <c r="L29" s="7">
        <f t="shared" si="0"/>
        <v>124.6073</v>
      </c>
      <c r="M29" s="7">
        <f t="shared" si="0"/>
        <v>136.8442</v>
      </c>
      <c r="N29" s="7">
        <f t="shared" si="0"/>
        <v>3.9003999999999976</v>
      </c>
      <c r="O29" s="7">
        <f t="shared" si="0"/>
        <v>17.848199999999999</v>
      </c>
      <c r="P29" s="7">
        <f t="shared" si="0"/>
        <v>6.6029</v>
      </c>
      <c r="Q29" s="7">
        <f t="shared" si="0"/>
        <v>40.341899999999995</v>
      </c>
      <c r="R29" s="7">
        <f t="shared" si="0"/>
        <v>7.3508999999999993</v>
      </c>
      <c r="S29" s="7">
        <f t="shared" si="0"/>
        <v>-0.91699999999999982</v>
      </c>
      <c r="T29" s="7">
        <f t="shared" si="0"/>
        <v>2.6761000000000017</v>
      </c>
      <c r="U29" s="7">
        <f t="shared" si="0"/>
        <v>88.053399999999996</v>
      </c>
      <c r="V29" s="7">
        <f t="shared" si="0"/>
        <v>-16.4178</v>
      </c>
      <c r="W29" s="7">
        <f t="shared" si="0"/>
        <v>-19.5778</v>
      </c>
      <c r="X29" s="7">
        <f t="shared" si="0"/>
        <v>-4.7766999999999982</v>
      </c>
      <c r="Y29" s="7">
        <f t="shared" si="0"/>
        <v>-2.7377000000000002</v>
      </c>
      <c r="Z29" s="7">
        <f t="shared" si="0"/>
        <v>0.49309999999999987</v>
      </c>
      <c r="AA29" s="7">
        <f t="shared" si="0"/>
        <v>-2.8682000000000003</v>
      </c>
      <c r="AB29" s="7">
        <f t="shared" si="0"/>
        <v>-4.0999999999999995E-3</v>
      </c>
      <c r="AC29" s="7">
        <f t="shared" si="0"/>
        <v>6.7143999999999995</v>
      </c>
      <c r="AD29" s="7">
        <f t="shared" si="0"/>
        <v>-3.5794000000000006</v>
      </c>
      <c r="AE29" s="7">
        <f t="shared" si="0"/>
        <v>0.13040000000000002</v>
      </c>
      <c r="AF29" s="7">
        <f t="shared" si="0"/>
        <v>0.51550000000000007</v>
      </c>
      <c r="AG29" s="7">
        <f t="shared" si="0"/>
        <v>0.72799999999999976</v>
      </c>
      <c r="AH29" s="7">
        <f t="shared" si="0"/>
        <v>6.2588000000000008</v>
      </c>
      <c r="AI29" s="7">
        <f t="shared" si="0"/>
        <v>29.362499999999997</v>
      </c>
      <c r="AJ29" s="7">
        <f t="shared" si="0"/>
        <v>-28.8369</v>
      </c>
      <c r="AK29" s="7">
        <f t="shared" si="0"/>
        <v>5.232999999999997</v>
      </c>
      <c r="AL29" s="7">
        <f t="shared" si="0"/>
        <v>48.905599999999993</v>
      </c>
    </row>
    <row r="30" spans="1:38">
      <c r="A30" s="19" t="s">
        <v>43</v>
      </c>
      <c r="B30" s="20"/>
      <c r="C30" s="7">
        <f t="shared" si="0"/>
        <v>-5.2671000000000028</v>
      </c>
      <c r="D30" s="7">
        <f t="shared" si="0"/>
        <v>-1.4851000000000001</v>
      </c>
      <c r="E30" s="7">
        <f t="shared" si="0"/>
        <v>-1.3852</v>
      </c>
      <c r="F30" s="7">
        <f t="shared" si="0"/>
        <v>-1.0775999999999999</v>
      </c>
      <c r="G30" s="7">
        <f t="shared" si="0"/>
        <v>-0.58489999999999998</v>
      </c>
      <c r="H30" s="7">
        <f t="shared" si="0"/>
        <v>-2.0324999999999998</v>
      </c>
      <c r="I30" s="7">
        <f t="shared" si="0"/>
        <v>-2.1701999999999999</v>
      </c>
      <c r="J30" s="7">
        <f t="shared" si="0"/>
        <v>-1.2626000000000002</v>
      </c>
      <c r="K30" s="7">
        <f t="shared" si="0"/>
        <v>31.661800000000007</v>
      </c>
      <c r="L30" s="7">
        <f t="shared" si="0"/>
        <v>-4.3695000000000004</v>
      </c>
      <c r="M30" s="7">
        <f t="shared" si="0"/>
        <v>-3.9566999999999997</v>
      </c>
      <c r="N30" s="7">
        <f t="shared" si="0"/>
        <v>-2.4329999999999998</v>
      </c>
      <c r="O30" s="7">
        <f t="shared" si="0"/>
        <v>-1.5872999999999999</v>
      </c>
      <c r="P30" s="7">
        <f t="shared" si="0"/>
        <v>-0.93420000000000014</v>
      </c>
      <c r="Q30" s="7">
        <f t="shared" si="0"/>
        <v>-4.1063000000000001</v>
      </c>
      <c r="R30" s="7">
        <f t="shared" si="0"/>
        <v>-1.7949999999999999</v>
      </c>
      <c r="S30" s="7">
        <f t="shared" si="0"/>
        <v>-2.3104999999999998</v>
      </c>
      <c r="T30" s="7">
        <f t="shared" si="0"/>
        <v>-0.80569999999999997</v>
      </c>
      <c r="U30" s="7">
        <f t="shared" si="0"/>
        <v>-7.190900000000001</v>
      </c>
      <c r="V30" s="7">
        <f t="shared" si="0"/>
        <v>-0.45229999999999998</v>
      </c>
      <c r="W30" s="7">
        <f t="shared" si="0"/>
        <v>-0.97319999999999995</v>
      </c>
      <c r="X30" s="7">
        <f t="shared" si="0"/>
        <v>-1.6115999999999999</v>
      </c>
      <c r="Y30" s="7">
        <f t="shared" si="0"/>
        <v>-1.4728000000000001</v>
      </c>
      <c r="Z30" s="7">
        <f t="shared" si="0"/>
        <v>-0.42330000000000001</v>
      </c>
      <c r="AA30" s="7">
        <f t="shared" si="0"/>
        <v>-0.8718999999999999</v>
      </c>
      <c r="AB30" s="7">
        <f t="shared" si="0"/>
        <v>-1.6199999999999999E-2</v>
      </c>
      <c r="AC30" s="7">
        <f t="shared" si="0"/>
        <v>-1.0851</v>
      </c>
      <c r="AD30" s="7">
        <f t="shared" si="0"/>
        <v>-0.37790000000000001</v>
      </c>
      <c r="AE30" s="7">
        <f t="shared" si="0"/>
        <v>-2.9900000000000003E-2</v>
      </c>
      <c r="AF30" s="7">
        <f t="shared" si="0"/>
        <v>-0.16579999999999998</v>
      </c>
      <c r="AG30" s="7">
        <f t="shared" si="0"/>
        <v>-0.3649</v>
      </c>
      <c r="AH30" s="7">
        <f t="shared" si="0"/>
        <v>0.25239999999999996</v>
      </c>
      <c r="AI30" s="7">
        <f t="shared" si="0"/>
        <v>-0.36360000000000015</v>
      </c>
      <c r="AJ30" s="7">
        <f t="shared" si="0"/>
        <v>-0.25819999999999999</v>
      </c>
      <c r="AK30" s="7">
        <f t="shared" si="0"/>
        <v>-0.34870000000000001</v>
      </c>
      <c r="AL30" s="7">
        <f t="shared" si="0"/>
        <v>-7.5882000000000005</v>
      </c>
    </row>
    <row r="31" spans="1:38">
      <c r="A31" s="19" t="s">
        <v>44</v>
      </c>
      <c r="B31" s="20"/>
      <c r="C31" s="7">
        <f t="shared" si="0"/>
        <v>1.2538999999999998</v>
      </c>
      <c r="D31" s="7">
        <f t="shared" si="0"/>
        <v>0.39200000000000007</v>
      </c>
      <c r="E31" s="7">
        <f t="shared" si="0"/>
        <v>0.32430000000000003</v>
      </c>
      <c r="F31" s="7">
        <f t="shared" si="0"/>
        <v>8.1099999999999992E-2</v>
      </c>
      <c r="G31" s="7">
        <f t="shared" si="0"/>
        <v>8.5900000000000004E-2</v>
      </c>
      <c r="H31" s="7">
        <f t="shared" si="0"/>
        <v>0.40490000000000004</v>
      </c>
      <c r="I31" s="7">
        <f t="shared" si="0"/>
        <v>0.13250000000000001</v>
      </c>
      <c r="J31" s="7">
        <f t="shared" si="0"/>
        <v>0.22750000000000004</v>
      </c>
      <c r="K31" s="7">
        <f t="shared" si="0"/>
        <v>-6.2653999999999996</v>
      </c>
      <c r="L31" s="7">
        <f t="shared" si="0"/>
        <v>-1.8537000000000001</v>
      </c>
      <c r="M31" s="7">
        <f t="shared" si="0"/>
        <v>-0.64760000000000018</v>
      </c>
      <c r="N31" s="7">
        <f t="shared" si="0"/>
        <v>6.1799999999999994E-2</v>
      </c>
      <c r="O31" s="7">
        <f t="shared" si="0"/>
        <v>1.0248999999999999</v>
      </c>
      <c r="P31" s="7">
        <f t="shared" si="0"/>
        <v>0.14440000000000003</v>
      </c>
      <c r="Q31" s="7">
        <f t="shared" si="0"/>
        <v>0.68490000000000006</v>
      </c>
      <c r="R31" s="7">
        <f t="shared" si="0"/>
        <v>0.58250000000000002</v>
      </c>
      <c r="S31" s="7">
        <f t="shared" si="0"/>
        <v>0.13359999999999994</v>
      </c>
      <c r="T31" s="7">
        <f t="shared" si="0"/>
        <v>0.14090000000000003</v>
      </c>
      <c r="U31" s="7">
        <f t="shared" si="0"/>
        <v>-0.48030000000000017</v>
      </c>
      <c r="V31" s="7">
        <f t="shared" si="0"/>
        <v>4.2800000000000005E-2</v>
      </c>
      <c r="W31" s="7">
        <f t="shared" si="0"/>
        <v>3.95E-2</v>
      </c>
      <c r="X31" s="7">
        <f t="shared" si="0"/>
        <v>-6.3E-2</v>
      </c>
      <c r="Y31" s="7">
        <f t="shared" si="0"/>
        <v>1.3299999999999979E-2</v>
      </c>
      <c r="Z31" s="7">
        <f t="shared" si="0"/>
        <v>2.1100000000000001E-2</v>
      </c>
      <c r="AA31" s="7">
        <f t="shared" si="0"/>
        <v>-0.12119999999999999</v>
      </c>
      <c r="AB31" s="7">
        <f t="shared" si="0"/>
        <v>2.3999999999999998E-3</v>
      </c>
      <c r="AC31" s="7">
        <f t="shared" si="0"/>
        <v>9.0799999999999992E-2</v>
      </c>
      <c r="AD31" s="7">
        <f t="shared" si="0"/>
        <v>8.8899999999999993E-2</v>
      </c>
      <c r="AE31" s="7">
        <f t="shared" si="0"/>
        <v>-2.8699999999999996E-2</v>
      </c>
      <c r="AF31" s="7">
        <f t="shared" si="0"/>
        <v>-1.1699999999999999E-2</v>
      </c>
      <c r="AG31" s="7">
        <f t="shared" si="0"/>
        <v>1.6800000000000002E-2</v>
      </c>
      <c r="AH31" s="7">
        <f t="shared" si="0"/>
        <v>0.31919999999999998</v>
      </c>
      <c r="AI31" s="7">
        <f t="shared" si="0"/>
        <v>-0.6048</v>
      </c>
      <c r="AJ31" s="7">
        <f t="shared" si="0"/>
        <v>-0.18180000000000002</v>
      </c>
      <c r="AK31" s="7">
        <f t="shared" si="0"/>
        <v>7.3900000000000077E-2</v>
      </c>
      <c r="AL31" s="7">
        <f t="shared" si="0"/>
        <v>-1.1130999999999998</v>
      </c>
    </row>
    <row r="32" spans="1:38">
      <c r="A32" s="21" t="s">
        <v>45</v>
      </c>
      <c r="B32" s="22"/>
      <c r="C32" s="7">
        <f t="shared" si="0"/>
        <v>-16.547399999999996</v>
      </c>
      <c r="D32" s="7">
        <f t="shared" si="0"/>
        <v>-3.7851999999999997</v>
      </c>
      <c r="E32" s="7">
        <f t="shared" si="0"/>
        <v>-5.3370999999999995</v>
      </c>
      <c r="F32" s="7">
        <f t="shared" si="0"/>
        <v>-0.26330000000000003</v>
      </c>
      <c r="G32" s="7">
        <f t="shared" ref="G32:AL32" si="1">G12-G22</f>
        <v>-0.46450000000000002</v>
      </c>
      <c r="H32" s="7">
        <f t="shared" si="1"/>
        <v>-0.89380000000000004</v>
      </c>
      <c r="I32" s="7">
        <f t="shared" si="1"/>
        <v>-0.10270000000000001</v>
      </c>
      <c r="J32" s="7">
        <f t="shared" si="1"/>
        <v>5.6599999999999998E-2</v>
      </c>
      <c r="K32" s="7">
        <f t="shared" si="1"/>
        <v>-73.378499999999988</v>
      </c>
      <c r="L32" s="7">
        <f t="shared" si="1"/>
        <v>-3.9303999999999997</v>
      </c>
      <c r="M32" s="7">
        <f t="shared" si="1"/>
        <v>-5.4946999999999999</v>
      </c>
      <c r="N32" s="7">
        <f t="shared" si="1"/>
        <v>0.65870000000000006</v>
      </c>
      <c r="O32" s="7">
        <f t="shared" si="1"/>
        <v>-0.6372000000000001</v>
      </c>
      <c r="P32" s="7">
        <f t="shared" si="1"/>
        <v>-2.3642000000000003</v>
      </c>
      <c r="Q32" s="7">
        <f t="shared" si="1"/>
        <v>1.9748999999999999</v>
      </c>
      <c r="R32" s="7">
        <f t="shared" si="1"/>
        <v>-1.3155000000000001</v>
      </c>
      <c r="S32" s="7">
        <f t="shared" si="1"/>
        <v>0.55679999999999996</v>
      </c>
      <c r="T32" s="7">
        <f t="shared" si="1"/>
        <v>-5.0952000000000002</v>
      </c>
      <c r="U32" s="7">
        <f t="shared" si="1"/>
        <v>-5.6201000000000008</v>
      </c>
      <c r="V32" s="7">
        <f t="shared" si="1"/>
        <v>-0.35320000000000001</v>
      </c>
      <c r="W32" s="7">
        <f t="shared" si="1"/>
        <v>1.4681</v>
      </c>
      <c r="X32" s="7">
        <f t="shared" si="1"/>
        <v>-0.54910000000000003</v>
      </c>
      <c r="Y32" s="7">
        <f t="shared" si="1"/>
        <v>-6.7600000000000104E-2</v>
      </c>
      <c r="Z32" s="7">
        <f t="shared" si="1"/>
        <v>-0.94439999999999991</v>
      </c>
      <c r="AA32" s="7">
        <f t="shared" si="1"/>
        <v>-9.8719999999999999</v>
      </c>
      <c r="AB32" s="7">
        <f t="shared" si="1"/>
        <v>0.10669999999999999</v>
      </c>
      <c r="AC32" s="7">
        <f t="shared" si="1"/>
        <v>-4.4051999999999998</v>
      </c>
      <c r="AD32" s="7">
        <f t="shared" si="1"/>
        <v>8.500000000000002E-2</v>
      </c>
      <c r="AE32" s="7">
        <f t="shared" si="1"/>
        <v>-3.3800000000000004E-2</v>
      </c>
      <c r="AF32" s="7">
        <f t="shared" si="1"/>
        <v>-8.3900000000000002E-2</v>
      </c>
      <c r="AG32" s="7">
        <f t="shared" si="1"/>
        <v>1.0363000000000002</v>
      </c>
      <c r="AH32" s="7">
        <f t="shared" si="1"/>
        <v>-0.21160000000000001</v>
      </c>
      <c r="AI32" s="7">
        <f t="shared" si="1"/>
        <v>0.40010000000000012</v>
      </c>
      <c r="AJ32" s="7">
        <f t="shared" si="1"/>
        <v>-0.44699999999999995</v>
      </c>
      <c r="AK32" s="7">
        <f t="shared" si="1"/>
        <v>-0.40650000000000008</v>
      </c>
      <c r="AL32" s="7">
        <f t="shared" si="1"/>
        <v>15.452600000000004</v>
      </c>
    </row>
    <row r="33" spans="1:38">
      <c r="A33" s="13" t="s">
        <v>46</v>
      </c>
      <c r="B33" s="14"/>
      <c r="C33" s="7">
        <f t="shared" ref="C33:AL34" si="2">C13-C23</f>
        <v>-15.0977</v>
      </c>
      <c r="D33" s="7">
        <f t="shared" si="2"/>
        <v>-0.99480000000000002</v>
      </c>
      <c r="E33" s="7">
        <f t="shared" si="2"/>
        <v>-0.63500000000000012</v>
      </c>
      <c r="F33" s="7">
        <f t="shared" si="2"/>
        <v>-0.17799999999999999</v>
      </c>
      <c r="G33" s="7">
        <f t="shared" si="2"/>
        <v>-0.32709999999999995</v>
      </c>
      <c r="H33" s="7">
        <f t="shared" si="2"/>
        <v>-1.1435999999999999</v>
      </c>
      <c r="I33" s="7">
        <f t="shared" si="2"/>
        <v>0.1085</v>
      </c>
      <c r="J33" s="7">
        <f t="shared" si="2"/>
        <v>9.1900000000000009E-2</v>
      </c>
      <c r="K33" s="7">
        <f t="shared" si="2"/>
        <v>-8.7864000000000004</v>
      </c>
      <c r="L33" s="7">
        <f t="shared" si="2"/>
        <v>1.7304000000000004</v>
      </c>
      <c r="M33" s="7">
        <f t="shared" si="2"/>
        <v>-4.4107000000000003</v>
      </c>
      <c r="N33" s="7">
        <f t="shared" si="2"/>
        <v>0.38899999999999996</v>
      </c>
      <c r="O33" s="7">
        <f t="shared" si="2"/>
        <v>0.58040000000000003</v>
      </c>
      <c r="P33" s="7">
        <f t="shared" si="2"/>
        <v>-2.0816999999999997</v>
      </c>
      <c r="Q33" s="7">
        <f t="shared" si="2"/>
        <v>3.9386999999999999</v>
      </c>
      <c r="R33" s="7">
        <f t="shared" si="2"/>
        <v>-0.5260999999999999</v>
      </c>
      <c r="S33" s="7">
        <f t="shared" si="2"/>
        <v>1.5696000000000003</v>
      </c>
      <c r="T33" s="7">
        <f t="shared" si="2"/>
        <v>0.24719999999999998</v>
      </c>
      <c r="U33" s="7">
        <f t="shared" si="2"/>
        <v>-0.77529999999999966</v>
      </c>
      <c r="V33" s="7">
        <f t="shared" si="2"/>
        <v>0.15659999999999999</v>
      </c>
      <c r="W33" s="7">
        <f t="shared" si="2"/>
        <v>1.2706</v>
      </c>
      <c r="X33" s="7">
        <f t="shared" si="2"/>
        <v>-2.0000000000000018E-2</v>
      </c>
      <c r="Y33" s="7">
        <f t="shared" si="2"/>
        <v>0.34149999999999991</v>
      </c>
      <c r="Z33" s="7">
        <f t="shared" si="2"/>
        <v>4.5899999999999996E-2</v>
      </c>
      <c r="AA33" s="7">
        <f t="shared" si="2"/>
        <v>-2.0821000000000001</v>
      </c>
      <c r="AB33" s="7">
        <f t="shared" si="2"/>
        <v>0</v>
      </c>
      <c r="AC33" s="7">
        <f t="shared" si="2"/>
        <v>0.26819999999999999</v>
      </c>
      <c r="AD33" s="7">
        <f t="shared" si="2"/>
        <v>6.9999999999999999E-4</v>
      </c>
      <c r="AE33" s="7">
        <f t="shared" si="2"/>
        <v>1.1000000000000001E-3</v>
      </c>
      <c r="AF33" s="7">
        <f t="shared" si="2"/>
        <v>5.0999999999999995E-3</v>
      </c>
      <c r="AG33" s="7">
        <f t="shared" si="2"/>
        <v>1.2193000000000001</v>
      </c>
      <c r="AH33" s="7">
        <f t="shared" si="2"/>
        <v>6.9999999999999993E-3</v>
      </c>
      <c r="AI33" s="7">
        <f t="shared" si="2"/>
        <v>1.4900000000000024E-2</v>
      </c>
      <c r="AJ33" s="7">
        <f t="shared" si="2"/>
        <v>-0.192</v>
      </c>
      <c r="AK33" s="7">
        <f t="shared" si="2"/>
        <v>0.25990000000000002</v>
      </c>
      <c r="AL33" s="7">
        <f t="shared" si="2"/>
        <v>15.595999999999998</v>
      </c>
    </row>
    <row r="34" spans="1:38">
      <c r="A34" s="13" t="s">
        <v>47</v>
      </c>
      <c r="B34" s="14"/>
      <c r="C34" s="7">
        <f t="shared" si="2"/>
        <v>-3.6011000000000006</v>
      </c>
      <c r="D34" s="7">
        <f t="shared" si="2"/>
        <v>-1.1417000000000002</v>
      </c>
      <c r="E34" s="7">
        <f t="shared" si="2"/>
        <v>-2.5780000000000003</v>
      </c>
      <c r="F34" s="7">
        <f t="shared" si="2"/>
        <v>1E-3</v>
      </c>
      <c r="G34" s="7">
        <f t="shared" si="2"/>
        <v>1.0200000000000001E-2</v>
      </c>
      <c r="H34" s="7">
        <f t="shared" si="2"/>
        <v>2.9999999999999997E-4</v>
      </c>
      <c r="I34" s="7">
        <f t="shared" si="2"/>
        <v>5.0000000000000001E-4</v>
      </c>
      <c r="J34" s="7">
        <f t="shared" si="2"/>
        <v>1.9999999999999987E-4</v>
      </c>
      <c r="K34" s="7">
        <f t="shared" si="2"/>
        <v>-58.232300000000009</v>
      </c>
      <c r="L34" s="7">
        <f t="shared" si="2"/>
        <v>0.61429999999999996</v>
      </c>
      <c r="M34" s="7">
        <f t="shared" si="2"/>
        <v>1.2422000000000002</v>
      </c>
      <c r="N34" s="7">
        <f t="shared" si="2"/>
        <v>0.51670000000000005</v>
      </c>
      <c r="O34" s="7">
        <f t="shared" si="2"/>
        <v>4.8000000000000004E-3</v>
      </c>
      <c r="P34" s="7">
        <f t="shared" si="2"/>
        <v>0</v>
      </c>
      <c r="Q34" s="7">
        <f t="shared" si="2"/>
        <v>4.6400000000000004E-2</v>
      </c>
      <c r="R34" s="7">
        <f t="shared" si="2"/>
        <v>0</v>
      </c>
      <c r="S34" s="7">
        <f t="shared" si="2"/>
        <v>-0.22220000000000001</v>
      </c>
      <c r="T34" s="7">
        <f t="shared" si="2"/>
        <v>-1E-4</v>
      </c>
      <c r="U34" s="7">
        <f t="shared" si="2"/>
        <v>-1.4206999999999999</v>
      </c>
      <c r="V34" s="7">
        <f t="shared" si="2"/>
        <v>-0.18209999999999998</v>
      </c>
      <c r="W34" s="7">
        <f t="shared" si="2"/>
        <v>0.2084</v>
      </c>
      <c r="X34" s="7">
        <f t="shared" si="2"/>
        <v>0.1</v>
      </c>
      <c r="Y34" s="7">
        <f t="shared" si="2"/>
        <v>0.52780000000000005</v>
      </c>
      <c r="Z34" s="7">
        <f t="shared" si="2"/>
        <v>-4.0000000000000002E-4</v>
      </c>
      <c r="AA34" s="7">
        <f t="shared" si="2"/>
        <v>-1E-4</v>
      </c>
      <c r="AB34" s="7">
        <f t="shared" si="2"/>
        <v>0</v>
      </c>
      <c r="AC34" s="7">
        <f t="shared" si="2"/>
        <v>2.1000000000000003E-3</v>
      </c>
      <c r="AD34" s="7">
        <f t="shared" si="2"/>
        <v>0.34340000000000004</v>
      </c>
      <c r="AE34" s="7">
        <f t="shared" si="2"/>
        <v>0</v>
      </c>
      <c r="AF34" s="7">
        <f t="shared" si="2"/>
        <v>0</v>
      </c>
      <c r="AG34" s="7">
        <f t="shared" si="2"/>
        <v>0</v>
      </c>
      <c r="AH34" s="7">
        <f t="shared" si="2"/>
        <v>-0.23179999999999998</v>
      </c>
      <c r="AI34" s="7">
        <f t="shared" si="2"/>
        <v>1.1749999999999998</v>
      </c>
      <c r="AJ34" s="7">
        <f t="shared" si="2"/>
        <v>3.0000000000000001E-3</v>
      </c>
      <c r="AK34" s="7">
        <f t="shared" si="2"/>
        <v>0.1799</v>
      </c>
      <c r="AL34" s="7">
        <f t="shared" si="2"/>
        <v>1.3269000000000002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L56"/>
  <sheetViews>
    <sheetView workbookViewId="0">
      <selection activeCell="G41" sqref="G41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23" t="s">
        <v>53</v>
      </c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38">
      <c r="A3" s="2" t="s">
        <v>0</v>
      </c>
      <c r="B3" s="2"/>
    </row>
    <row r="4" spans="1:38">
      <c r="A4" s="25" t="s">
        <v>1</v>
      </c>
      <c r="B4" s="26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27" t="s">
        <v>38</v>
      </c>
      <c r="B5" s="28"/>
      <c r="C5" s="4">
        <v>100.8216</v>
      </c>
      <c r="D5" s="4">
        <v>31.639199999999999</v>
      </c>
      <c r="E5" s="4">
        <v>27.064699999999998</v>
      </c>
      <c r="F5" s="4">
        <v>3.5270000000000001</v>
      </c>
      <c r="G5" s="4">
        <v>3.4845000000000002</v>
      </c>
      <c r="H5" s="4">
        <v>10.227</v>
      </c>
      <c r="I5" s="4">
        <v>3.7684000000000002</v>
      </c>
      <c r="J5" s="4">
        <v>3.1806999999999999</v>
      </c>
      <c r="K5" s="4">
        <v>304.93970000000002</v>
      </c>
      <c r="L5" s="4">
        <v>215.38839999999999</v>
      </c>
      <c r="M5" s="4">
        <v>263.05990000000003</v>
      </c>
      <c r="N5" s="4">
        <v>32.124000000000002</v>
      </c>
      <c r="O5" s="4">
        <v>48.885899999999999</v>
      </c>
      <c r="P5" s="4">
        <v>17.113299999999999</v>
      </c>
      <c r="Q5" s="4">
        <v>89.420299999999997</v>
      </c>
      <c r="R5" s="4">
        <v>26.004100000000001</v>
      </c>
      <c r="S5" s="4">
        <v>21.825199999999999</v>
      </c>
      <c r="T5" s="4">
        <v>17.439499999999999</v>
      </c>
      <c r="U5" s="4">
        <v>206.1207</v>
      </c>
      <c r="V5" s="4">
        <v>7.7832999999999997</v>
      </c>
      <c r="W5" s="4">
        <v>3.4672999999999998</v>
      </c>
      <c r="X5" s="4">
        <v>29.840900000000001</v>
      </c>
      <c r="Y5" s="4">
        <v>25.3337</v>
      </c>
      <c r="Z5" s="4">
        <v>3.2269000000000001</v>
      </c>
      <c r="AA5" s="4">
        <v>4.7935999999999996</v>
      </c>
      <c r="AB5" s="4">
        <v>9.4299999999999995E-2</v>
      </c>
      <c r="AC5" s="4">
        <v>20.509499999999999</v>
      </c>
      <c r="AD5" s="4">
        <v>1.2567999999999999</v>
      </c>
      <c r="AE5" s="4">
        <v>0.35909999999999997</v>
      </c>
      <c r="AF5" s="4">
        <v>1.2578</v>
      </c>
      <c r="AG5" s="4">
        <v>5.4637000000000002</v>
      </c>
      <c r="AH5" s="4">
        <v>18.500399999999999</v>
      </c>
      <c r="AI5" s="4">
        <v>102.2803</v>
      </c>
      <c r="AJ5" s="4">
        <v>34.4908</v>
      </c>
      <c r="AK5" s="4">
        <v>39.319400000000002</v>
      </c>
      <c r="AL5" s="4">
        <v>154.09989999999999</v>
      </c>
    </row>
    <row r="6" spans="1:38">
      <c r="A6" s="27" t="s">
        <v>39</v>
      </c>
      <c r="B6" s="28"/>
      <c r="C6" s="4">
        <v>9.4382000000000001</v>
      </c>
      <c r="D6" s="4">
        <v>1.2500000000000001E-2</v>
      </c>
      <c r="E6" s="4">
        <v>1.6000000000000001E-3</v>
      </c>
      <c r="F6" s="4">
        <v>5.0000000000000001E-4</v>
      </c>
      <c r="G6" s="4">
        <v>0</v>
      </c>
      <c r="H6" s="4">
        <v>1.1999999999999999E-3</v>
      </c>
      <c r="I6" s="4">
        <v>1E-4</v>
      </c>
      <c r="J6" s="4">
        <v>1.8E-3</v>
      </c>
      <c r="K6" s="4">
        <v>22.080200000000001</v>
      </c>
      <c r="L6" s="4">
        <v>7.4300000000000005E-2</v>
      </c>
      <c r="M6" s="4">
        <v>11.610900000000001</v>
      </c>
      <c r="N6" s="4">
        <v>1.2999999999999999E-3</v>
      </c>
      <c r="O6" s="4">
        <v>1.4441999999999999</v>
      </c>
      <c r="P6" s="4">
        <v>1E-3</v>
      </c>
      <c r="Q6" s="4">
        <v>5.1999999999999998E-2</v>
      </c>
      <c r="R6" s="4">
        <v>1.6299999999999999E-2</v>
      </c>
      <c r="S6" s="4">
        <v>5.4000000000000003E-3</v>
      </c>
      <c r="T6" s="4">
        <v>3.5000000000000001E-3</v>
      </c>
      <c r="U6" s="4">
        <v>0.60640000000000005</v>
      </c>
      <c r="V6" s="4">
        <v>6.6400000000000001E-2</v>
      </c>
      <c r="W6" s="4">
        <v>2.9999999999999997E-4</v>
      </c>
      <c r="X6" s="4">
        <v>9.5999999999999992E-3</v>
      </c>
      <c r="Y6" s="4">
        <v>1.4500000000000001E-2</v>
      </c>
      <c r="Z6" s="4">
        <v>0</v>
      </c>
      <c r="AA6" s="4">
        <v>1.2999999999999999E-3</v>
      </c>
      <c r="AB6" s="4">
        <v>0</v>
      </c>
      <c r="AC6" s="4">
        <v>3.0999999999999999E-3</v>
      </c>
      <c r="AD6" s="4">
        <v>6.9999999999999999E-4</v>
      </c>
      <c r="AE6" s="4">
        <v>0</v>
      </c>
      <c r="AF6" s="4">
        <v>0</v>
      </c>
      <c r="AG6" s="4">
        <v>2.0000000000000001E-4</v>
      </c>
      <c r="AH6" s="4">
        <v>1.6000000000000001E-3</v>
      </c>
      <c r="AI6" s="4">
        <v>28.904299999999999</v>
      </c>
      <c r="AJ6" s="4">
        <v>1.1299999999999999E-2</v>
      </c>
      <c r="AK6" s="4">
        <v>1.41E-2</v>
      </c>
      <c r="AL6" s="4">
        <v>9.6199999999999994E-2</v>
      </c>
    </row>
    <row r="7" spans="1:38">
      <c r="A7" s="27" t="s">
        <v>40</v>
      </c>
      <c r="B7" s="28"/>
      <c r="C7" s="4">
        <v>91.383399999999995</v>
      </c>
      <c r="D7" s="4">
        <v>31.6267</v>
      </c>
      <c r="E7" s="4">
        <v>27.063099999999999</v>
      </c>
      <c r="F7" s="4">
        <v>3.5265</v>
      </c>
      <c r="G7" s="4">
        <v>3.4845000000000002</v>
      </c>
      <c r="H7" s="4">
        <v>10.2258</v>
      </c>
      <c r="I7" s="4">
        <v>3.7683</v>
      </c>
      <c r="J7" s="4">
        <v>3.1789000000000001</v>
      </c>
      <c r="K7" s="4">
        <v>282.85950000000003</v>
      </c>
      <c r="L7" s="4">
        <v>215.3141</v>
      </c>
      <c r="M7" s="4">
        <v>251.44900000000001</v>
      </c>
      <c r="N7" s="4">
        <v>32.122700000000002</v>
      </c>
      <c r="O7" s="4">
        <v>47.441699999999997</v>
      </c>
      <c r="P7" s="4">
        <v>17.112300000000001</v>
      </c>
      <c r="Q7" s="4">
        <v>89.368300000000005</v>
      </c>
      <c r="R7" s="4">
        <v>25.9878</v>
      </c>
      <c r="S7" s="4">
        <v>21.819800000000001</v>
      </c>
      <c r="T7" s="4">
        <v>17.436</v>
      </c>
      <c r="U7" s="4">
        <v>205.51429999999999</v>
      </c>
      <c r="V7" s="4">
        <v>7.7168999999999999</v>
      </c>
      <c r="W7" s="4">
        <v>3.4670000000000001</v>
      </c>
      <c r="X7" s="4">
        <v>29.831299999999999</v>
      </c>
      <c r="Y7" s="4">
        <v>25.319199999999999</v>
      </c>
      <c r="Z7" s="4">
        <v>3.2269000000000001</v>
      </c>
      <c r="AA7" s="4">
        <v>4.7923</v>
      </c>
      <c r="AB7" s="4">
        <v>9.4299999999999995E-2</v>
      </c>
      <c r="AC7" s="4">
        <v>20.506399999999999</v>
      </c>
      <c r="AD7" s="4">
        <v>1.2561</v>
      </c>
      <c r="AE7" s="4">
        <v>0.35909999999999997</v>
      </c>
      <c r="AF7" s="4">
        <v>1.2578</v>
      </c>
      <c r="AG7" s="4">
        <v>5.4634999999999998</v>
      </c>
      <c r="AH7" s="4">
        <v>18.498799999999999</v>
      </c>
      <c r="AI7" s="4">
        <v>73.376000000000005</v>
      </c>
      <c r="AJ7" s="4">
        <v>34.479500000000002</v>
      </c>
      <c r="AK7" s="4">
        <v>39.305300000000003</v>
      </c>
      <c r="AL7" s="4">
        <v>154.00370000000001</v>
      </c>
    </row>
    <row r="8" spans="1:38">
      <c r="A8" s="27" t="s">
        <v>41</v>
      </c>
      <c r="B8" s="28"/>
      <c r="C8" s="4">
        <v>71.5745</v>
      </c>
      <c r="D8" s="4">
        <v>30.648900000000001</v>
      </c>
      <c r="E8" s="4">
        <v>26.331600000000002</v>
      </c>
      <c r="F8" s="4">
        <v>3.2881</v>
      </c>
      <c r="G8" s="4">
        <v>3.3702000000000001</v>
      </c>
      <c r="H8" s="4">
        <v>10.0656</v>
      </c>
      <c r="I8" s="4">
        <v>3.5034999999999998</v>
      </c>
      <c r="J8" s="4">
        <v>2.8325999999999998</v>
      </c>
      <c r="K8" s="4">
        <v>213.04169999999999</v>
      </c>
      <c r="L8" s="4">
        <v>206.78579999999999</v>
      </c>
      <c r="M8" s="4">
        <v>241.55410000000001</v>
      </c>
      <c r="N8" s="4">
        <v>30.484999999999999</v>
      </c>
      <c r="O8" s="4">
        <v>46.877200000000002</v>
      </c>
      <c r="P8" s="4">
        <v>15.541600000000001</v>
      </c>
      <c r="Q8" s="4">
        <v>83.634600000000006</v>
      </c>
      <c r="R8" s="4">
        <v>24.6068</v>
      </c>
      <c r="S8" s="4">
        <v>20.296500000000002</v>
      </c>
      <c r="T8" s="4">
        <v>16.860700000000001</v>
      </c>
      <c r="U8" s="4">
        <v>198.9854</v>
      </c>
      <c r="V8" s="4">
        <v>7.3975</v>
      </c>
      <c r="W8" s="4">
        <v>2.6253000000000002</v>
      </c>
      <c r="X8" s="4">
        <v>29.669599999999999</v>
      </c>
      <c r="Y8" s="4">
        <v>23.388000000000002</v>
      </c>
      <c r="Z8" s="4">
        <v>3.1657999999999999</v>
      </c>
      <c r="AA8" s="4">
        <v>4.3562000000000003</v>
      </c>
      <c r="AB8" s="4">
        <v>1.15E-2</v>
      </c>
      <c r="AC8" s="4">
        <v>20.087299999999999</v>
      </c>
      <c r="AD8" s="4">
        <v>0.99380000000000002</v>
      </c>
      <c r="AE8" s="4">
        <v>0.35780000000000001</v>
      </c>
      <c r="AF8" s="4">
        <v>1.2018</v>
      </c>
      <c r="AG8" s="4">
        <v>4.7096999999999998</v>
      </c>
      <c r="AH8" s="4">
        <v>18.203099999999999</v>
      </c>
      <c r="AI8" s="4">
        <v>72.274699999999996</v>
      </c>
      <c r="AJ8" s="4">
        <v>33.718899999999998</v>
      </c>
      <c r="AK8" s="4">
        <v>37.2258</v>
      </c>
      <c r="AL8" s="4">
        <v>140.60249999999999</v>
      </c>
    </row>
    <row r="9" spans="1:38">
      <c r="A9" s="29" t="s">
        <v>42</v>
      </c>
      <c r="B9" s="30"/>
      <c r="C9" s="4">
        <v>40.9148</v>
      </c>
      <c r="D9" s="4">
        <v>27.145900000000001</v>
      </c>
      <c r="E9" s="4">
        <v>24.9724</v>
      </c>
      <c r="F9" s="4">
        <v>2.9076</v>
      </c>
      <c r="G9" s="4">
        <v>3.0819000000000001</v>
      </c>
      <c r="H9" s="4">
        <v>8.8236000000000008</v>
      </c>
      <c r="I9" s="4">
        <v>2.7662</v>
      </c>
      <c r="J9" s="4">
        <v>2.1993999999999998</v>
      </c>
      <c r="K9" s="4">
        <v>141.87209999999999</v>
      </c>
      <c r="L9" s="4">
        <v>198.35890000000001</v>
      </c>
      <c r="M9" s="4">
        <v>231.3485</v>
      </c>
      <c r="N9" s="4">
        <v>29.635400000000001</v>
      </c>
      <c r="O9" s="4">
        <v>43.7926</v>
      </c>
      <c r="P9" s="4">
        <v>15.082599999999999</v>
      </c>
      <c r="Q9" s="4">
        <v>80.743399999999994</v>
      </c>
      <c r="R9" s="4">
        <v>23.156400000000001</v>
      </c>
      <c r="S9" s="4">
        <v>18.396599999999999</v>
      </c>
      <c r="T9" s="4">
        <v>15.776300000000001</v>
      </c>
      <c r="U9" s="4">
        <v>186.7876</v>
      </c>
      <c r="V9" s="4">
        <v>6.8003</v>
      </c>
      <c r="W9" s="4">
        <v>2.1926000000000001</v>
      </c>
      <c r="X9" s="4">
        <v>28.418900000000001</v>
      </c>
      <c r="Y9" s="4">
        <v>17.554600000000001</v>
      </c>
      <c r="Z9" s="4">
        <v>3.0169000000000001</v>
      </c>
      <c r="AA9" s="4">
        <v>3.7881</v>
      </c>
      <c r="AB9" s="4">
        <v>6.1000000000000004E-3</v>
      </c>
      <c r="AC9" s="4">
        <v>18.8309</v>
      </c>
      <c r="AD9" s="4">
        <v>0.81530000000000002</v>
      </c>
      <c r="AE9" s="4">
        <v>0.29580000000000001</v>
      </c>
      <c r="AF9" s="4">
        <v>1.1385000000000001</v>
      </c>
      <c r="AG9" s="4">
        <v>4.2645</v>
      </c>
      <c r="AH9" s="4">
        <v>15.5929</v>
      </c>
      <c r="AI9" s="4">
        <v>70.375399999999999</v>
      </c>
      <c r="AJ9" s="4">
        <v>31.362300000000001</v>
      </c>
      <c r="AK9" s="4">
        <v>33.407200000000003</v>
      </c>
      <c r="AL9" s="4">
        <v>126.70059999999999</v>
      </c>
    </row>
    <row r="10" spans="1:38">
      <c r="A10" s="29" t="s">
        <v>43</v>
      </c>
      <c r="B10" s="30"/>
      <c r="C10" s="4">
        <v>23.3461</v>
      </c>
      <c r="D10" s="4">
        <v>2.4843000000000002</v>
      </c>
      <c r="E10" s="4">
        <v>0.77890000000000004</v>
      </c>
      <c r="F10" s="4">
        <v>0.26219999999999999</v>
      </c>
      <c r="G10" s="4">
        <v>0.223</v>
      </c>
      <c r="H10" s="4">
        <v>0.49009999999999998</v>
      </c>
      <c r="I10" s="4">
        <v>0.27660000000000001</v>
      </c>
      <c r="J10" s="4">
        <v>0.2651</v>
      </c>
      <c r="K10" s="4">
        <v>63.277299999999997</v>
      </c>
      <c r="L10" s="4">
        <v>6.2587000000000002</v>
      </c>
      <c r="M10" s="4">
        <v>4.3379000000000003</v>
      </c>
      <c r="N10" s="4">
        <v>0.55969999999999998</v>
      </c>
      <c r="O10" s="4">
        <v>1.0299</v>
      </c>
      <c r="P10" s="4">
        <v>0.1981</v>
      </c>
      <c r="Q10" s="4">
        <v>1.5742</v>
      </c>
      <c r="R10" s="4">
        <v>0.64439999999999997</v>
      </c>
      <c r="S10" s="4">
        <v>1.1054999999999999</v>
      </c>
      <c r="T10" s="4">
        <v>0.65210000000000001</v>
      </c>
      <c r="U10" s="4">
        <v>9.1714000000000002</v>
      </c>
      <c r="V10" s="4">
        <v>0.34989999999999999</v>
      </c>
      <c r="W10" s="4">
        <v>0.35420000000000001</v>
      </c>
      <c r="X10" s="4">
        <v>1.018</v>
      </c>
      <c r="Y10" s="4">
        <v>3.5135999999999998</v>
      </c>
      <c r="Z10" s="4">
        <v>0.1014</v>
      </c>
      <c r="AA10" s="4">
        <v>0.36409999999999998</v>
      </c>
      <c r="AB10" s="4">
        <v>3.5000000000000001E-3</v>
      </c>
      <c r="AC10" s="4">
        <v>0.94179999999999997</v>
      </c>
      <c r="AD10" s="4">
        <v>8.5199999999999998E-2</v>
      </c>
      <c r="AE10" s="4">
        <v>5.1200000000000002E-2</v>
      </c>
      <c r="AF10" s="4">
        <v>3.5000000000000003E-2</v>
      </c>
      <c r="AG10" s="4">
        <v>0.37409999999999999</v>
      </c>
      <c r="AH10" s="4">
        <v>2.0836999999999999</v>
      </c>
      <c r="AI10" s="4">
        <v>1.6343000000000001</v>
      </c>
      <c r="AJ10" s="4">
        <v>2.0804999999999998</v>
      </c>
      <c r="AK10" s="4">
        <v>2.2431999999999999</v>
      </c>
      <c r="AL10" s="4">
        <v>11.6836</v>
      </c>
    </row>
    <row r="11" spans="1:38" s="6" customFormat="1">
      <c r="A11" s="31" t="s">
        <v>44</v>
      </c>
      <c r="B11" s="32"/>
      <c r="C11" s="5">
        <v>7.3136000000000001</v>
      </c>
      <c r="D11" s="5">
        <v>1.0186999999999999</v>
      </c>
      <c r="E11" s="4">
        <v>0.58030000000000004</v>
      </c>
      <c r="F11" s="4">
        <v>0.1183</v>
      </c>
      <c r="G11" s="4">
        <v>6.5299999999999997E-2</v>
      </c>
      <c r="H11" s="4">
        <v>0.75190000000000001</v>
      </c>
      <c r="I11" s="4">
        <v>0.4607</v>
      </c>
      <c r="J11" s="4">
        <v>0.36809999999999998</v>
      </c>
      <c r="K11" s="4">
        <v>7.8922999999999996</v>
      </c>
      <c r="L11" s="4">
        <v>2.1682000000000001</v>
      </c>
      <c r="M11" s="4">
        <v>5.8677000000000001</v>
      </c>
      <c r="N11" s="4">
        <v>0.28989999999999999</v>
      </c>
      <c r="O11" s="4">
        <v>2.0547</v>
      </c>
      <c r="P11" s="4">
        <v>0.26090000000000002</v>
      </c>
      <c r="Q11" s="4">
        <v>1.3169999999999999</v>
      </c>
      <c r="R11" s="4">
        <v>0.80600000000000005</v>
      </c>
      <c r="S11" s="4">
        <v>0.7944</v>
      </c>
      <c r="T11" s="4">
        <v>0.43230000000000002</v>
      </c>
      <c r="U11" s="4">
        <v>3.0264000000000002</v>
      </c>
      <c r="V11" s="4">
        <v>0.24729999999999999</v>
      </c>
      <c r="W11" s="4">
        <v>7.85E-2</v>
      </c>
      <c r="X11" s="4">
        <v>0.23269999999999999</v>
      </c>
      <c r="Y11" s="4">
        <v>2.3197999999999999</v>
      </c>
      <c r="Z11" s="4">
        <v>4.7500000000000001E-2</v>
      </c>
      <c r="AA11" s="4">
        <v>0.20399999999999999</v>
      </c>
      <c r="AB11" s="4">
        <v>1.9E-3</v>
      </c>
      <c r="AC11" s="4">
        <v>0.31459999999999999</v>
      </c>
      <c r="AD11" s="4">
        <v>9.3299999999999994E-2</v>
      </c>
      <c r="AE11" s="4">
        <v>1.0800000000000001E-2</v>
      </c>
      <c r="AF11" s="4">
        <v>2.8299999999999999E-2</v>
      </c>
      <c r="AG11" s="4">
        <v>7.1099999999999997E-2</v>
      </c>
      <c r="AH11" s="4">
        <v>0.52649999999999997</v>
      </c>
      <c r="AI11" s="4">
        <v>0.26500000000000001</v>
      </c>
      <c r="AJ11" s="4">
        <v>0.27610000000000001</v>
      </c>
      <c r="AK11" s="4">
        <v>1.5753999999999999</v>
      </c>
      <c r="AL11" s="4">
        <v>2.2183000000000002</v>
      </c>
    </row>
    <row r="12" spans="1:38" s="6" customFormat="1">
      <c r="A12" s="17" t="s">
        <v>45</v>
      </c>
      <c r="B12" s="18"/>
      <c r="C12" s="5">
        <v>19.808900000000001</v>
      </c>
      <c r="D12" s="5">
        <v>0.9778</v>
      </c>
      <c r="E12" s="4">
        <v>0.73150000000000004</v>
      </c>
      <c r="F12" s="4">
        <v>0.2384</v>
      </c>
      <c r="G12" s="4">
        <v>0.1143</v>
      </c>
      <c r="H12" s="4">
        <v>0.16020000000000001</v>
      </c>
      <c r="I12" s="4">
        <v>0.26479999999999998</v>
      </c>
      <c r="J12" s="4">
        <v>0.3463</v>
      </c>
      <c r="K12" s="4">
        <v>69.817800000000005</v>
      </c>
      <c r="L12" s="4">
        <v>8.5282999999999998</v>
      </c>
      <c r="M12" s="4">
        <v>9.8948999999999998</v>
      </c>
      <c r="N12" s="4">
        <v>1.6376999999999999</v>
      </c>
      <c r="O12" s="4">
        <v>0.5645</v>
      </c>
      <c r="P12" s="4">
        <v>1.5707</v>
      </c>
      <c r="Q12" s="4">
        <v>5.7336999999999998</v>
      </c>
      <c r="R12" s="4">
        <v>1.381</v>
      </c>
      <c r="S12" s="4">
        <v>1.5233000000000001</v>
      </c>
      <c r="T12" s="4">
        <v>0.57530000000000003</v>
      </c>
      <c r="U12" s="4">
        <v>6.5289000000000001</v>
      </c>
      <c r="V12" s="4">
        <v>0.31940000000000002</v>
      </c>
      <c r="W12" s="4">
        <v>0.8417</v>
      </c>
      <c r="X12" s="4">
        <v>0.16170000000000001</v>
      </c>
      <c r="Y12" s="4">
        <v>1.9312</v>
      </c>
      <c r="Z12" s="4">
        <v>6.1100000000000002E-2</v>
      </c>
      <c r="AA12" s="4">
        <v>0.43609999999999999</v>
      </c>
      <c r="AB12" s="4">
        <v>8.2799999999999999E-2</v>
      </c>
      <c r="AC12" s="4">
        <v>0.41909999999999997</v>
      </c>
      <c r="AD12" s="4">
        <v>0.26229999999999998</v>
      </c>
      <c r="AE12" s="4">
        <v>1.2999999999999999E-3</v>
      </c>
      <c r="AF12" s="4">
        <v>5.6000000000000001E-2</v>
      </c>
      <c r="AG12" s="4">
        <v>0.75380000000000003</v>
      </c>
      <c r="AH12" s="4">
        <v>0.29570000000000002</v>
      </c>
      <c r="AI12" s="4">
        <v>1.1012999999999999</v>
      </c>
      <c r="AJ12" s="4">
        <v>0.76060000000000005</v>
      </c>
      <c r="AK12" s="4">
        <v>2.0794999999999999</v>
      </c>
      <c r="AL12" s="4">
        <v>13.401199999999999</v>
      </c>
    </row>
    <row r="13" spans="1:38" s="6" customFormat="1">
      <c r="A13" s="19" t="s">
        <v>46</v>
      </c>
      <c r="B13" s="20"/>
      <c r="C13" s="5">
        <v>8.7037999999999993</v>
      </c>
      <c r="D13" s="5">
        <v>0.83909999999999996</v>
      </c>
      <c r="E13" s="4">
        <v>0.42920000000000003</v>
      </c>
      <c r="F13" s="4">
        <v>8.6499999999999994E-2</v>
      </c>
      <c r="G13" s="4">
        <v>5.5199999999999999E-2</v>
      </c>
      <c r="H13" s="4">
        <v>4.2200000000000001E-2</v>
      </c>
      <c r="I13" s="4">
        <v>0.26379999999999998</v>
      </c>
      <c r="J13" s="4">
        <v>0.2397</v>
      </c>
      <c r="K13" s="4">
        <v>11.417899999999999</v>
      </c>
      <c r="L13" s="4">
        <v>7.0019999999999998</v>
      </c>
      <c r="M13" s="4">
        <v>6.1731999999999996</v>
      </c>
      <c r="N13" s="4">
        <v>0.94799999999999995</v>
      </c>
      <c r="O13" s="4">
        <v>0.52459999999999996</v>
      </c>
      <c r="P13" s="4">
        <v>0.33179999999999998</v>
      </c>
      <c r="Q13" s="4">
        <v>5.6490999999999998</v>
      </c>
      <c r="R13" s="4">
        <v>0.80220000000000002</v>
      </c>
      <c r="S13" s="4">
        <v>1.1436999999999999</v>
      </c>
      <c r="T13" s="4">
        <v>0.21340000000000001</v>
      </c>
      <c r="U13" s="4">
        <v>4.2460000000000004</v>
      </c>
      <c r="V13" s="4">
        <v>0.2114</v>
      </c>
      <c r="W13" s="4">
        <v>0.60660000000000003</v>
      </c>
      <c r="X13" s="4">
        <v>0.1366</v>
      </c>
      <c r="Y13" s="4">
        <v>1.3695999999999999</v>
      </c>
      <c r="Z13" s="4">
        <v>2.3099999999999999E-2</v>
      </c>
      <c r="AA13" s="4">
        <v>1.6299999999999999E-2</v>
      </c>
      <c r="AB13" s="4">
        <v>8.2799999999999999E-2</v>
      </c>
      <c r="AC13" s="4">
        <v>0.28639999999999999</v>
      </c>
      <c r="AD13" s="4">
        <v>2.2000000000000001E-3</v>
      </c>
      <c r="AE13" s="4">
        <v>0</v>
      </c>
      <c r="AF13" s="4">
        <v>5.5399999999999998E-2</v>
      </c>
      <c r="AG13" s="4">
        <v>0.746</v>
      </c>
      <c r="AH13" s="4">
        <v>0.17050000000000001</v>
      </c>
      <c r="AI13" s="4">
        <v>0.6825</v>
      </c>
      <c r="AJ13" s="4">
        <v>0.71889999999999998</v>
      </c>
      <c r="AK13" s="4">
        <v>1.7672000000000001</v>
      </c>
      <c r="AL13" s="4">
        <v>7.8288000000000002</v>
      </c>
    </row>
    <row r="14" spans="1:38" s="6" customFormat="1">
      <c r="A14" s="19" t="s">
        <v>47</v>
      </c>
      <c r="B14" s="20"/>
      <c r="C14" s="5">
        <v>8.0698000000000008</v>
      </c>
      <c r="D14" s="5">
        <v>0.1149</v>
      </c>
      <c r="E14" s="4">
        <v>0</v>
      </c>
      <c r="F14" s="4">
        <v>1E-3</v>
      </c>
      <c r="G14" s="4">
        <v>1.1000000000000001E-3</v>
      </c>
      <c r="H14" s="4">
        <v>1.1299999999999999E-2</v>
      </c>
      <c r="I14" s="4">
        <v>0</v>
      </c>
      <c r="J14" s="4">
        <v>0</v>
      </c>
      <c r="K14" s="4">
        <v>57.092199999999998</v>
      </c>
      <c r="L14" s="4">
        <v>0.82989999999999997</v>
      </c>
      <c r="M14" s="4">
        <v>2.4525000000000001</v>
      </c>
      <c r="N14" s="4">
        <v>2.3900000000000001E-2</v>
      </c>
      <c r="O14" s="4">
        <v>2.2000000000000001E-3</v>
      </c>
      <c r="P14" s="4">
        <v>0.90800000000000003</v>
      </c>
      <c r="Q14" s="4">
        <v>3.9199999999999999E-2</v>
      </c>
      <c r="R14" s="4">
        <v>0</v>
      </c>
      <c r="S14" s="4">
        <v>6.1999999999999998E-3</v>
      </c>
      <c r="T14" s="4">
        <v>5.1999999999999998E-3</v>
      </c>
      <c r="U14" s="4">
        <v>1.5633999999999999</v>
      </c>
      <c r="V14" s="4">
        <v>2.4E-2</v>
      </c>
      <c r="W14" s="4">
        <v>0.22170000000000001</v>
      </c>
      <c r="X14" s="4">
        <v>6.4000000000000003E-3</v>
      </c>
      <c r="Y14" s="4">
        <v>0.18770000000000001</v>
      </c>
      <c r="Z14" s="4">
        <v>5.0000000000000001E-4</v>
      </c>
      <c r="AA14" s="4">
        <v>0.1124</v>
      </c>
      <c r="AB14" s="4">
        <v>0</v>
      </c>
      <c r="AC14" s="4">
        <v>1E-4</v>
      </c>
      <c r="AD14" s="4">
        <v>0.18</v>
      </c>
      <c r="AE14" s="4">
        <v>8.0000000000000004E-4</v>
      </c>
      <c r="AF14" s="4">
        <v>0</v>
      </c>
      <c r="AG14" s="4">
        <v>0</v>
      </c>
      <c r="AH14" s="4">
        <v>1.46E-2</v>
      </c>
      <c r="AI14" s="4">
        <v>0.36320000000000002</v>
      </c>
      <c r="AJ14" s="4">
        <v>4.0000000000000002E-4</v>
      </c>
      <c r="AK14" s="4">
        <v>0.18049999999999999</v>
      </c>
      <c r="AL14" s="4">
        <v>5.1798000000000002</v>
      </c>
    </row>
    <row r="15" spans="1:38" s="6" customFormat="1">
      <c r="A15" s="15" t="s">
        <v>48</v>
      </c>
      <c r="B15" s="16"/>
      <c r="C15" s="5">
        <v>375.96069999999997</v>
      </c>
      <c r="D15" s="5">
        <v>36.187899999999999</v>
      </c>
      <c r="E15" s="4">
        <v>21.4328</v>
      </c>
      <c r="F15" s="4">
        <v>12.976800000000001</v>
      </c>
      <c r="G15" s="4">
        <v>8.6280000000000001</v>
      </c>
      <c r="H15" s="4">
        <v>18.486699999999999</v>
      </c>
      <c r="I15" s="4">
        <v>8.9297000000000004</v>
      </c>
      <c r="J15" s="4">
        <v>7.2930000000000001</v>
      </c>
      <c r="K15" s="4">
        <v>477.82310000000001</v>
      </c>
      <c r="L15" s="4">
        <v>145.3519</v>
      </c>
      <c r="M15" s="4">
        <v>99.190299999999993</v>
      </c>
      <c r="N15" s="4">
        <v>38.269100000000002</v>
      </c>
      <c r="O15" s="4">
        <v>41.034300000000002</v>
      </c>
      <c r="P15" s="4">
        <v>13.575799999999999</v>
      </c>
      <c r="Q15" s="4">
        <v>58.413899999999998</v>
      </c>
      <c r="R15" s="4">
        <v>18.6218</v>
      </c>
      <c r="S15" s="4">
        <v>28.280100000000001</v>
      </c>
      <c r="T15" s="4">
        <v>20.823</v>
      </c>
      <c r="U15" s="4">
        <v>122.2431</v>
      </c>
      <c r="V15" s="4">
        <v>30.2668</v>
      </c>
      <c r="W15" s="4">
        <v>19.2834</v>
      </c>
      <c r="X15" s="4">
        <v>26.080300000000001</v>
      </c>
      <c r="Y15" s="4">
        <v>33.240099999999998</v>
      </c>
      <c r="Z15" s="4">
        <v>4.4420999999999999</v>
      </c>
      <c r="AA15" s="4">
        <v>8.6682000000000006</v>
      </c>
      <c r="AB15" s="4">
        <v>0.29909999999999998</v>
      </c>
      <c r="AC15" s="4">
        <v>18.438700000000001</v>
      </c>
      <c r="AD15" s="4">
        <v>7.3879999999999999</v>
      </c>
      <c r="AE15" s="4">
        <v>0.2208</v>
      </c>
      <c r="AF15" s="4">
        <v>1.0439000000000001</v>
      </c>
      <c r="AG15" s="4">
        <v>4.2179000000000002</v>
      </c>
      <c r="AH15" s="4">
        <v>16.3126</v>
      </c>
      <c r="AI15" s="4">
        <v>79.837699999999998</v>
      </c>
      <c r="AJ15" s="4">
        <v>72.984700000000004</v>
      </c>
      <c r="AK15" s="4">
        <v>46.097099999999998</v>
      </c>
      <c r="AL15" s="4">
        <v>114.8449</v>
      </c>
    </row>
    <row r="16" spans="1:38" s="6" customFormat="1">
      <c r="A16" s="15" t="s">
        <v>39</v>
      </c>
      <c r="B16" s="16"/>
      <c r="C16" s="5">
        <v>23.283200000000001</v>
      </c>
      <c r="D16" s="5">
        <v>2.0999999999999999E-3</v>
      </c>
      <c r="E16" s="4">
        <v>0</v>
      </c>
      <c r="F16" s="4">
        <v>4.5999999999999999E-3</v>
      </c>
      <c r="G16" s="4">
        <v>1.6000000000000001E-3</v>
      </c>
      <c r="H16" s="4">
        <v>1E-4</v>
      </c>
      <c r="I16" s="4">
        <v>6.7000000000000002E-3</v>
      </c>
      <c r="J16" s="4">
        <v>2.46E-2</v>
      </c>
      <c r="K16" s="4">
        <v>20.625399999999999</v>
      </c>
      <c r="L16" s="4">
        <v>5.4800000000000001E-2</v>
      </c>
      <c r="M16" s="4">
        <v>1.1415</v>
      </c>
      <c r="N16" s="4">
        <v>3.2000000000000002E-3</v>
      </c>
      <c r="O16" s="4">
        <v>1.4068000000000001</v>
      </c>
      <c r="P16" s="4">
        <v>0</v>
      </c>
      <c r="Q16" s="4">
        <v>5.0200000000000002E-2</v>
      </c>
      <c r="R16" s="4">
        <v>1.2999999999999999E-3</v>
      </c>
      <c r="S16" s="4">
        <v>5.0000000000000001E-4</v>
      </c>
      <c r="T16" s="4">
        <v>6.9999999999999999E-4</v>
      </c>
      <c r="U16" s="4">
        <v>1.3593</v>
      </c>
      <c r="V16" s="4">
        <v>4.0000000000000002E-4</v>
      </c>
      <c r="W16" s="4">
        <v>4.0000000000000002E-4</v>
      </c>
      <c r="X16" s="4">
        <v>2.9999999999999997E-4</v>
      </c>
      <c r="Y16" s="4">
        <v>0</v>
      </c>
      <c r="Z16" s="4">
        <v>1.1000000000000001E-3</v>
      </c>
      <c r="AA16" s="4">
        <v>3.2000000000000002E-3</v>
      </c>
      <c r="AB16" s="4">
        <v>0</v>
      </c>
      <c r="AC16" s="4">
        <v>2.0000000000000001E-4</v>
      </c>
      <c r="AD16" s="4">
        <v>2.0000000000000001E-4</v>
      </c>
      <c r="AE16" s="4">
        <v>0</v>
      </c>
      <c r="AF16" s="4">
        <v>0</v>
      </c>
      <c r="AG16" s="4">
        <v>0</v>
      </c>
      <c r="AH16" s="4">
        <v>4.0000000000000002E-4</v>
      </c>
      <c r="AI16" s="4">
        <v>29.426100000000002</v>
      </c>
      <c r="AJ16" s="4">
        <v>0.25</v>
      </c>
      <c r="AK16" s="4">
        <v>0.2082</v>
      </c>
      <c r="AL16" s="4">
        <v>0.67589999999999995</v>
      </c>
    </row>
    <row r="17" spans="1:38" s="6" customFormat="1">
      <c r="A17" s="15" t="s">
        <v>40</v>
      </c>
      <c r="B17" s="16"/>
      <c r="C17" s="5">
        <v>352.67750000000001</v>
      </c>
      <c r="D17" s="5">
        <v>36.1858</v>
      </c>
      <c r="E17" s="4">
        <v>21.4328</v>
      </c>
      <c r="F17" s="4">
        <v>12.972200000000001</v>
      </c>
      <c r="G17" s="4">
        <v>8.6264000000000003</v>
      </c>
      <c r="H17" s="4">
        <v>18.486599999999999</v>
      </c>
      <c r="I17" s="4">
        <v>8.923</v>
      </c>
      <c r="J17" s="4">
        <v>7.2683999999999997</v>
      </c>
      <c r="K17" s="4">
        <v>457.1977</v>
      </c>
      <c r="L17" s="4">
        <v>145.2971</v>
      </c>
      <c r="M17" s="4">
        <v>98.0488</v>
      </c>
      <c r="N17" s="4">
        <v>38.265900000000002</v>
      </c>
      <c r="O17" s="4">
        <v>39.627499999999998</v>
      </c>
      <c r="P17" s="4">
        <v>13.575799999999999</v>
      </c>
      <c r="Q17" s="4">
        <v>58.363700000000001</v>
      </c>
      <c r="R17" s="4">
        <v>18.6205</v>
      </c>
      <c r="S17" s="4">
        <v>28.279599999999999</v>
      </c>
      <c r="T17" s="4">
        <v>20.822299999999998</v>
      </c>
      <c r="U17" s="4">
        <v>120.88379999999999</v>
      </c>
      <c r="V17" s="4">
        <v>30.266400000000001</v>
      </c>
      <c r="W17" s="4">
        <v>19.283000000000001</v>
      </c>
      <c r="X17" s="4">
        <v>26.08</v>
      </c>
      <c r="Y17" s="4">
        <v>33.240099999999998</v>
      </c>
      <c r="Z17" s="4">
        <v>4.4409999999999998</v>
      </c>
      <c r="AA17" s="4">
        <v>8.6649999999999991</v>
      </c>
      <c r="AB17" s="4">
        <v>0.29909999999999998</v>
      </c>
      <c r="AC17" s="4">
        <v>18.438500000000001</v>
      </c>
      <c r="AD17" s="4">
        <v>7.3878000000000004</v>
      </c>
      <c r="AE17" s="4">
        <v>0.2208</v>
      </c>
      <c r="AF17" s="4">
        <v>1.0439000000000001</v>
      </c>
      <c r="AG17" s="4">
        <v>4.2179000000000002</v>
      </c>
      <c r="AH17" s="4">
        <v>16.312200000000001</v>
      </c>
      <c r="AI17" s="4">
        <v>50.4116</v>
      </c>
      <c r="AJ17" s="4">
        <v>72.734700000000004</v>
      </c>
      <c r="AK17" s="4">
        <v>45.8889</v>
      </c>
      <c r="AL17" s="4">
        <v>114.169</v>
      </c>
    </row>
    <row r="18" spans="1:38" s="6" customFormat="1">
      <c r="A18" s="17" t="s">
        <v>41</v>
      </c>
      <c r="B18" s="18"/>
      <c r="C18" s="5">
        <v>307.3904</v>
      </c>
      <c r="D18" s="5">
        <v>33.428600000000003</v>
      </c>
      <c r="E18" s="4">
        <v>18.802800000000001</v>
      </c>
      <c r="F18" s="4">
        <v>12.034000000000001</v>
      </c>
      <c r="G18" s="4">
        <v>7.8716999999999997</v>
      </c>
      <c r="H18" s="4">
        <v>15.8797</v>
      </c>
      <c r="I18" s="4">
        <v>8.6780000000000008</v>
      </c>
      <c r="J18" s="4">
        <v>7.2202000000000002</v>
      </c>
      <c r="K18" s="4">
        <v>308.08030000000002</v>
      </c>
      <c r="L18" s="4">
        <v>125.27760000000001</v>
      </c>
      <c r="M18" s="4">
        <v>86.521799999999999</v>
      </c>
      <c r="N18" s="4">
        <v>35.265300000000003</v>
      </c>
      <c r="O18" s="4">
        <v>35.206699999999998</v>
      </c>
      <c r="P18" s="4">
        <v>12.7455</v>
      </c>
      <c r="Q18" s="4">
        <v>52.676900000000003</v>
      </c>
      <c r="R18" s="4">
        <v>15.132199999999999</v>
      </c>
      <c r="S18" s="4">
        <v>24.162500000000001</v>
      </c>
      <c r="T18" s="4">
        <v>17.7605</v>
      </c>
      <c r="U18" s="4">
        <v>108.1735</v>
      </c>
      <c r="V18" s="4">
        <v>25.247</v>
      </c>
      <c r="W18" s="4">
        <v>13.424200000000001</v>
      </c>
      <c r="X18" s="4">
        <v>25.200700000000001</v>
      </c>
      <c r="Y18" s="4">
        <v>24.105499999999999</v>
      </c>
      <c r="Z18" s="4">
        <v>3.1476999999999999</v>
      </c>
      <c r="AA18" s="4">
        <v>7.5613000000000001</v>
      </c>
      <c r="AB18" s="4">
        <v>0.29599999999999999</v>
      </c>
      <c r="AC18" s="4">
        <v>11.529500000000001</v>
      </c>
      <c r="AD18" s="4">
        <v>5.9767000000000001</v>
      </c>
      <c r="AE18" s="4">
        <v>0.16819999999999999</v>
      </c>
      <c r="AF18" s="4">
        <v>0.93220000000000003</v>
      </c>
      <c r="AG18" s="4">
        <v>3.6831</v>
      </c>
      <c r="AH18" s="4">
        <v>15.949400000000001</v>
      </c>
      <c r="AI18" s="4">
        <v>45.123800000000003</v>
      </c>
      <c r="AJ18" s="4">
        <v>70.5792</v>
      </c>
      <c r="AK18" s="4">
        <v>42.069000000000003</v>
      </c>
      <c r="AL18" s="4">
        <v>94.997699999999995</v>
      </c>
    </row>
    <row r="19" spans="1:38" s="6" customFormat="1">
      <c r="A19" s="19" t="s">
        <v>42</v>
      </c>
      <c r="B19" s="20"/>
      <c r="C19" s="5">
        <v>253.15199999999999</v>
      </c>
      <c r="D19" s="5">
        <v>24.3537</v>
      </c>
      <c r="E19" s="4">
        <v>15.448499999999999</v>
      </c>
      <c r="F19" s="4">
        <v>10.1363</v>
      </c>
      <c r="G19" s="4">
        <v>6.5277000000000003</v>
      </c>
      <c r="H19" s="4">
        <v>12.2529</v>
      </c>
      <c r="I19" s="4">
        <v>6.2903000000000002</v>
      </c>
      <c r="J19" s="4">
        <v>4.9744000000000002</v>
      </c>
      <c r="K19" s="4">
        <v>215.79310000000001</v>
      </c>
      <c r="L19" s="4">
        <v>106.03279999999999</v>
      </c>
      <c r="M19" s="4">
        <v>64.592100000000002</v>
      </c>
      <c r="N19" s="4">
        <v>30.209</v>
      </c>
      <c r="O19" s="4">
        <v>30.964300000000001</v>
      </c>
      <c r="P19" s="4">
        <v>10.8774</v>
      </c>
      <c r="Q19" s="4">
        <v>45.089399999999998</v>
      </c>
      <c r="R19" s="4">
        <v>10.996600000000001</v>
      </c>
      <c r="S19" s="4">
        <v>16.396000000000001</v>
      </c>
      <c r="T19" s="4">
        <v>15.276999999999999</v>
      </c>
      <c r="U19" s="4">
        <v>86.256500000000003</v>
      </c>
      <c r="V19" s="4">
        <v>23.988499999999998</v>
      </c>
      <c r="W19" s="4">
        <v>11.011799999999999</v>
      </c>
      <c r="X19" s="4">
        <v>21.468699999999998</v>
      </c>
      <c r="Y19" s="4">
        <v>17.992599999999999</v>
      </c>
      <c r="Z19" s="4">
        <v>2.3841999999999999</v>
      </c>
      <c r="AA19" s="4">
        <v>5.9955999999999996</v>
      </c>
      <c r="AB19" s="4">
        <v>0.16289999999999999</v>
      </c>
      <c r="AC19" s="4">
        <v>8.1672999999999991</v>
      </c>
      <c r="AD19" s="4">
        <v>5.1308999999999996</v>
      </c>
      <c r="AE19" s="4">
        <v>5.3600000000000002E-2</v>
      </c>
      <c r="AF19" s="4">
        <v>0.59250000000000003</v>
      </c>
      <c r="AG19" s="4">
        <v>2.7467999999999999</v>
      </c>
      <c r="AH19" s="4">
        <v>13.382099999999999</v>
      </c>
      <c r="AI19" s="4">
        <v>42.005099999999999</v>
      </c>
      <c r="AJ19" s="4">
        <v>67.2</v>
      </c>
      <c r="AK19" s="4">
        <v>37.920699999999997</v>
      </c>
      <c r="AL19" s="4">
        <v>70.677499999999995</v>
      </c>
    </row>
    <row r="20" spans="1:38" s="6" customFormat="1">
      <c r="A20" s="19" t="s">
        <v>43</v>
      </c>
      <c r="B20" s="20"/>
      <c r="C20" s="5">
        <v>47.450699999999998</v>
      </c>
      <c r="D20" s="5">
        <v>5.9192999999999998</v>
      </c>
      <c r="E20" s="4">
        <v>2.9236</v>
      </c>
      <c r="F20" s="4">
        <v>1.76</v>
      </c>
      <c r="G20" s="4">
        <v>1.1697</v>
      </c>
      <c r="H20" s="4">
        <v>3.3525</v>
      </c>
      <c r="I20" s="4">
        <v>1.9584999999999999</v>
      </c>
      <c r="J20" s="4">
        <v>2.1894</v>
      </c>
      <c r="K20" s="4">
        <v>75.911299999999997</v>
      </c>
      <c r="L20" s="4">
        <v>15.7217</v>
      </c>
      <c r="M20" s="4">
        <v>17.209</v>
      </c>
      <c r="N20" s="4">
        <v>4.3992000000000004</v>
      </c>
      <c r="O20" s="4">
        <v>3.3731</v>
      </c>
      <c r="P20" s="4">
        <v>1.4212</v>
      </c>
      <c r="Q20" s="4">
        <v>6.9295</v>
      </c>
      <c r="R20" s="4">
        <v>3.4923999999999999</v>
      </c>
      <c r="S20" s="4">
        <v>4.7618</v>
      </c>
      <c r="T20" s="4">
        <v>2.149</v>
      </c>
      <c r="U20" s="4">
        <v>18.351800000000001</v>
      </c>
      <c r="V20" s="4">
        <v>1.0622</v>
      </c>
      <c r="W20" s="4">
        <v>2.3599000000000001</v>
      </c>
      <c r="X20" s="4">
        <v>2.6168</v>
      </c>
      <c r="Y20" s="4">
        <v>5.5435999999999996</v>
      </c>
      <c r="Z20" s="4">
        <v>0.7</v>
      </c>
      <c r="AA20" s="4">
        <v>1.3270999999999999</v>
      </c>
      <c r="AB20" s="4">
        <v>0.1303</v>
      </c>
      <c r="AC20" s="4">
        <v>2.7515999999999998</v>
      </c>
      <c r="AD20" s="4">
        <v>0.67230000000000001</v>
      </c>
      <c r="AE20" s="4">
        <v>9.9299999999999999E-2</v>
      </c>
      <c r="AF20" s="4">
        <v>0.25890000000000002</v>
      </c>
      <c r="AG20" s="4">
        <v>0.88029999999999997</v>
      </c>
      <c r="AH20" s="4">
        <v>2.3702000000000001</v>
      </c>
      <c r="AI20" s="4">
        <v>2.4443000000000001</v>
      </c>
      <c r="AJ20" s="4">
        <v>2.9517000000000002</v>
      </c>
      <c r="AK20" s="4">
        <v>3.1597</v>
      </c>
      <c r="AL20" s="4">
        <v>20.549399999999999</v>
      </c>
    </row>
    <row r="21" spans="1:38" s="6" customFormat="1">
      <c r="A21" s="19" t="s">
        <v>44</v>
      </c>
      <c r="B21" s="20"/>
      <c r="C21" s="5">
        <v>6.7877000000000001</v>
      </c>
      <c r="D21" s="5">
        <v>3.1556000000000002</v>
      </c>
      <c r="E21" s="4">
        <v>0.43070000000000003</v>
      </c>
      <c r="F21" s="4">
        <v>0.13769999999999999</v>
      </c>
      <c r="G21" s="4">
        <v>0.17430000000000001</v>
      </c>
      <c r="H21" s="4">
        <v>0.27429999999999999</v>
      </c>
      <c r="I21" s="4">
        <v>0.42920000000000003</v>
      </c>
      <c r="J21" s="4">
        <v>5.6399999999999999E-2</v>
      </c>
      <c r="K21" s="4">
        <v>16.375900000000001</v>
      </c>
      <c r="L21" s="4">
        <v>3.5230999999999999</v>
      </c>
      <c r="M21" s="4">
        <v>4.7206999999999999</v>
      </c>
      <c r="N21" s="4">
        <v>0.65710000000000002</v>
      </c>
      <c r="O21" s="4">
        <v>0.86929999999999996</v>
      </c>
      <c r="P21" s="4">
        <v>0.44690000000000002</v>
      </c>
      <c r="Q21" s="4">
        <v>0.65800000000000003</v>
      </c>
      <c r="R21" s="4">
        <v>0.64319999999999999</v>
      </c>
      <c r="S21" s="4">
        <v>3.0047000000000001</v>
      </c>
      <c r="T21" s="4">
        <v>0.33450000000000002</v>
      </c>
      <c r="U21" s="4">
        <v>3.5651999999999999</v>
      </c>
      <c r="V21" s="4">
        <v>0.1963</v>
      </c>
      <c r="W21" s="4">
        <v>5.2499999999999998E-2</v>
      </c>
      <c r="X21" s="4">
        <v>1.1152</v>
      </c>
      <c r="Y21" s="4">
        <v>0.56930000000000003</v>
      </c>
      <c r="Z21" s="4">
        <v>6.3500000000000001E-2</v>
      </c>
      <c r="AA21" s="4">
        <v>0.23860000000000001</v>
      </c>
      <c r="AB21" s="4">
        <v>2.8E-3</v>
      </c>
      <c r="AC21" s="4">
        <v>0.61060000000000003</v>
      </c>
      <c r="AD21" s="4">
        <v>0.17349999999999999</v>
      </c>
      <c r="AE21" s="4">
        <v>1.5299999999999999E-2</v>
      </c>
      <c r="AF21" s="4">
        <v>8.0799999999999997E-2</v>
      </c>
      <c r="AG21" s="4">
        <v>5.6000000000000001E-2</v>
      </c>
      <c r="AH21" s="4">
        <v>0.1971</v>
      </c>
      <c r="AI21" s="4">
        <v>0.6744</v>
      </c>
      <c r="AJ21" s="4">
        <v>0.42749999999999999</v>
      </c>
      <c r="AK21" s="4">
        <v>0.98860000000000003</v>
      </c>
      <c r="AL21" s="4">
        <v>3.7707999999999999</v>
      </c>
    </row>
    <row r="22" spans="1:38">
      <c r="A22" s="21" t="s">
        <v>45</v>
      </c>
      <c r="B22" s="22"/>
      <c r="C22" s="4">
        <v>45.287100000000002</v>
      </c>
      <c r="D22" s="4">
        <v>2.7572000000000001</v>
      </c>
      <c r="E22" s="4">
        <v>2.63</v>
      </c>
      <c r="F22" s="4">
        <v>0.93820000000000003</v>
      </c>
      <c r="G22" s="4">
        <v>0.75470000000000004</v>
      </c>
      <c r="H22" s="4">
        <v>2.6069</v>
      </c>
      <c r="I22" s="4">
        <v>0.245</v>
      </c>
      <c r="J22" s="4">
        <v>4.82E-2</v>
      </c>
      <c r="K22" s="4">
        <v>149.1174</v>
      </c>
      <c r="L22" s="4">
        <v>20.019500000000001</v>
      </c>
      <c r="M22" s="4">
        <v>11.526999999999999</v>
      </c>
      <c r="N22" s="4">
        <v>3.0005999999999999</v>
      </c>
      <c r="O22" s="4">
        <v>4.4207999999999998</v>
      </c>
      <c r="P22" s="4">
        <v>0.83030000000000004</v>
      </c>
      <c r="Q22" s="4">
        <v>5.6867999999999999</v>
      </c>
      <c r="R22" s="4">
        <v>3.4883000000000002</v>
      </c>
      <c r="S22" s="4">
        <v>4.1170999999999998</v>
      </c>
      <c r="T22" s="4">
        <v>3.0617999999999999</v>
      </c>
      <c r="U22" s="4">
        <v>12.7103</v>
      </c>
      <c r="V22" s="4">
        <v>5.0194000000000001</v>
      </c>
      <c r="W22" s="4">
        <v>5.8587999999999996</v>
      </c>
      <c r="X22" s="4">
        <v>0.87929999999999997</v>
      </c>
      <c r="Y22" s="4">
        <v>9.1346000000000007</v>
      </c>
      <c r="Z22" s="4">
        <v>1.2932999999999999</v>
      </c>
      <c r="AA22" s="4">
        <v>1.1036999999999999</v>
      </c>
      <c r="AB22" s="4">
        <v>3.0999999999999999E-3</v>
      </c>
      <c r="AC22" s="4">
        <v>6.9089999999999998</v>
      </c>
      <c r="AD22" s="4">
        <v>1.4111</v>
      </c>
      <c r="AE22" s="4">
        <v>5.2600000000000001E-2</v>
      </c>
      <c r="AF22" s="4">
        <v>0.11169999999999999</v>
      </c>
      <c r="AG22" s="4">
        <v>0.53480000000000005</v>
      </c>
      <c r="AH22" s="4">
        <v>0.36280000000000001</v>
      </c>
      <c r="AI22" s="4">
        <v>5.2877999999999998</v>
      </c>
      <c r="AJ22" s="4">
        <v>2.1555</v>
      </c>
      <c r="AK22" s="4">
        <v>3.8199000000000001</v>
      </c>
      <c r="AL22" s="4">
        <v>19.171299999999999</v>
      </c>
    </row>
    <row r="23" spans="1:38">
      <c r="A23" s="13" t="s">
        <v>46</v>
      </c>
      <c r="B23" s="14"/>
      <c r="C23" s="4">
        <v>27.209800000000001</v>
      </c>
      <c r="D23" s="4">
        <v>0.67810000000000004</v>
      </c>
      <c r="E23" s="4">
        <v>0.26750000000000002</v>
      </c>
      <c r="F23" s="4">
        <v>2.5600000000000001E-2</v>
      </c>
      <c r="G23" s="4">
        <v>0.30669999999999997</v>
      </c>
      <c r="H23" s="4">
        <v>1.2668999999999999</v>
      </c>
      <c r="I23" s="4">
        <v>8.8999999999999996E-2</v>
      </c>
      <c r="J23" s="4">
        <v>2.63E-2</v>
      </c>
      <c r="K23" s="4">
        <v>17.738199999999999</v>
      </c>
      <c r="L23" s="4">
        <v>9.2517999999999994</v>
      </c>
      <c r="M23" s="4">
        <v>6.2991000000000001</v>
      </c>
      <c r="N23" s="4">
        <v>0.61739999999999995</v>
      </c>
      <c r="O23" s="4">
        <v>0.24249999999999999</v>
      </c>
      <c r="P23" s="4">
        <v>0.2228</v>
      </c>
      <c r="Q23" s="4">
        <v>1.7210000000000001</v>
      </c>
      <c r="R23" s="4">
        <v>0.43590000000000001</v>
      </c>
      <c r="S23" s="4">
        <v>0.78149999999999997</v>
      </c>
      <c r="T23" s="4">
        <v>0.1774</v>
      </c>
      <c r="U23" s="4">
        <v>5.032</v>
      </c>
      <c r="V23" s="4">
        <v>2.76E-2</v>
      </c>
      <c r="W23" s="4">
        <v>4.2957999999999998</v>
      </c>
      <c r="X23" s="4">
        <v>0.5101</v>
      </c>
      <c r="Y23" s="4">
        <v>1.8219000000000001</v>
      </c>
      <c r="Z23" s="4">
        <v>7.7399999999999997E-2</v>
      </c>
      <c r="AA23" s="4">
        <v>8.5000000000000006E-2</v>
      </c>
      <c r="AB23" s="4">
        <v>5.9999999999999995E-4</v>
      </c>
      <c r="AC23" s="4">
        <v>0.28570000000000001</v>
      </c>
      <c r="AD23" s="4">
        <v>3.0000000000000001E-3</v>
      </c>
      <c r="AE23" s="4">
        <v>5.0000000000000001E-3</v>
      </c>
      <c r="AF23" s="4">
        <v>5.7999999999999996E-3</v>
      </c>
      <c r="AG23" s="4">
        <v>9.0300000000000005E-2</v>
      </c>
      <c r="AH23" s="4">
        <v>0.22819999999999999</v>
      </c>
      <c r="AI23" s="4">
        <v>3.1846999999999999</v>
      </c>
      <c r="AJ23" s="4">
        <v>0.73740000000000006</v>
      </c>
      <c r="AK23" s="4">
        <v>2.1030000000000002</v>
      </c>
      <c r="AL23" s="4">
        <v>6.9516999999999998</v>
      </c>
    </row>
    <row r="24" spans="1:38">
      <c r="A24" s="13" t="s">
        <v>47</v>
      </c>
      <c r="B24" s="14"/>
      <c r="C24" s="4">
        <v>7.1215000000000002</v>
      </c>
      <c r="D24" s="4">
        <v>7.8299999999999995E-2</v>
      </c>
      <c r="E24" s="4">
        <v>1.04E-2</v>
      </c>
      <c r="F24" s="4">
        <v>0</v>
      </c>
      <c r="G24" s="4">
        <v>0.214</v>
      </c>
      <c r="H24" s="4">
        <v>0</v>
      </c>
      <c r="I24" s="4">
        <v>0</v>
      </c>
      <c r="J24" s="4">
        <v>1E-4</v>
      </c>
      <c r="K24" s="4">
        <v>123.8926</v>
      </c>
      <c r="L24" s="4">
        <v>0.93830000000000002</v>
      </c>
      <c r="M24" s="4">
        <v>1.7113</v>
      </c>
      <c r="N24" s="4">
        <v>0.34060000000000001</v>
      </c>
      <c r="O24" s="4">
        <v>7.0900000000000005E-2</v>
      </c>
      <c r="P24" s="4">
        <v>0</v>
      </c>
      <c r="Q24" s="4">
        <v>0.77480000000000004</v>
      </c>
      <c r="R24" s="4">
        <v>0</v>
      </c>
      <c r="S24" s="4">
        <v>0.21479999999999999</v>
      </c>
      <c r="T24" s="4">
        <v>2.2909999999999999</v>
      </c>
      <c r="U24" s="4">
        <v>3.4053</v>
      </c>
      <c r="V24" s="4">
        <v>1.0956999999999999</v>
      </c>
      <c r="W24" s="4">
        <v>0.19350000000000001</v>
      </c>
      <c r="X24" s="4">
        <v>0</v>
      </c>
      <c r="Y24" s="4">
        <v>4.57</v>
      </c>
      <c r="Z24" s="4">
        <v>7.8100000000000003E-2</v>
      </c>
      <c r="AA24" s="4">
        <v>0</v>
      </c>
      <c r="AB24" s="4">
        <v>0</v>
      </c>
      <c r="AC24" s="4">
        <v>3.9121000000000001</v>
      </c>
      <c r="AD24" s="4">
        <v>3.6499999999999998E-2</v>
      </c>
      <c r="AE24" s="4">
        <v>2.9999999999999997E-4</v>
      </c>
      <c r="AF24" s="4">
        <v>0</v>
      </c>
      <c r="AG24" s="4">
        <v>0</v>
      </c>
      <c r="AH24" s="4">
        <v>1.34E-2</v>
      </c>
      <c r="AI24" s="4">
        <v>2.1499999999999998E-2</v>
      </c>
      <c r="AJ24" s="4">
        <v>1.2251000000000001</v>
      </c>
      <c r="AK24" s="4">
        <v>0.59670000000000001</v>
      </c>
      <c r="AL24" s="4">
        <v>8.3475999999999999</v>
      </c>
    </row>
    <row r="25" spans="1:38">
      <c r="A25" s="15" t="s">
        <v>49</v>
      </c>
      <c r="B25" s="16"/>
      <c r="C25" s="7">
        <f>C5-C15</f>
        <v>-275.13909999999998</v>
      </c>
      <c r="D25" s="7">
        <f t="shared" ref="C25:AL32" si="0">D5-D15</f>
        <v>-4.5487000000000002</v>
      </c>
      <c r="E25" s="7">
        <f t="shared" si="0"/>
        <v>5.6318999999999981</v>
      </c>
      <c r="F25" s="7">
        <f t="shared" si="0"/>
        <v>-9.4497999999999998</v>
      </c>
      <c r="G25" s="7">
        <f t="shared" si="0"/>
        <v>-5.1434999999999995</v>
      </c>
      <c r="H25" s="7">
        <f t="shared" si="0"/>
        <v>-8.2596999999999987</v>
      </c>
      <c r="I25" s="7">
        <f t="shared" si="0"/>
        <v>-5.1613000000000007</v>
      </c>
      <c r="J25" s="7">
        <f t="shared" si="0"/>
        <v>-4.1123000000000003</v>
      </c>
      <c r="K25" s="7">
        <f t="shared" si="0"/>
        <v>-172.88339999999999</v>
      </c>
      <c r="L25" s="7">
        <f t="shared" si="0"/>
        <v>70.03649999999999</v>
      </c>
      <c r="M25" s="7">
        <f t="shared" si="0"/>
        <v>163.86960000000005</v>
      </c>
      <c r="N25" s="7">
        <f t="shared" si="0"/>
        <v>-6.1450999999999993</v>
      </c>
      <c r="O25" s="7">
        <f t="shared" si="0"/>
        <v>7.8515999999999977</v>
      </c>
      <c r="P25" s="7">
        <f t="shared" si="0"/>
        <v>3.5374999999999996</v>
      </c>
      <c r="Q25" s="7">
        <f t="shared" si="0"/>
        <v>31.006399999999999</v>
      </c>
      <c r="R25" s="7">
        <f t="shared" si="0"/>
        <v>7.3823000000000008</v>
      </c>
      <c r="S25" s="7">
        <f t="shared" si="0"/>
        <v>-6.4549000000000021</v>
      </c>
      <c r="T25" s="7">
        <f t="shared" si="0"/>
        <v>-3.3835000000000015</v>
      </c>
      <c r="U25" s="7">
        <f t="shared" si="0"/>
        <v>83.877600000000001</v>
      </c>
      <c r="V25" s="7">
        <f t="shared" si="0"/>
        <v>-22.483499999999999</v>
      </c>
      <c r="W25" s="7">
        <f t="shared" si="0"/>
        <v>-15.8161</v>
      </c>
      <c r="X25" s="7">
        <f t="shared" si="0"/>
        <v>3.7606000000000002</v>
      </c>
      <c r="Y25" s="7">
        <f t="shared" si="0"/>
        <v>-7.9063999999999979</v>
      </c>
      <c r="Z25" s="7">
        <f t="shared" si="0"/>
        <v>-1.2151999999999998</v>
      </c>
      <c r="AA25" s="7">
        <f t="shared" si="0"/>
        <v>-3.8746000000000009</v>
      </c>
      <c r="AB25" s="7">
        <f t="shared" si="0"/>
        <v>-0.20479999999999998</v>
      </c>
      <c r="AC25" s="7">
        <f t="shared" si="0"/>
        <v>2.0707999999999984</v>
      </c>
      <c r="AD25" s="7">
        <f t="shared" si="0"/>
        <v>-6.1311999999999998</v>
      </c>
      <c r="AE25" s="7">
        <f t="shared" si="0"/>
        <v>0.13829999999999998</v>
      </c>
      <c r="AF25" s="7">
        <f t="shared" si="0"/>
        <v>0.21389999999999998</v>
      </c>
      <c r="AG25" s="7">
        <f t="shared" si="0"/>
        <v>1.2458</v>
      </c>
      <c r="AH25" s="7">
        <f t="shared" si="0"/>
        <v>2.1877999999999993</v>
      </c>
      <c r="AI25" s="7">
        <f t="shared" si="0"/>
        <v>22.442599999999999</v>
      </c>
      <c r="AJ25" s="7">
        <f t="shared" si="0"/>
        <v>-38.493900000000004</v>
      </c>
      <c r="AK25" s="7">
        <f t="shared" si="0"/>
        <v>-6.7776999999999958</v>
      </c>
      <c r="AL25" s="7">
        <f t="shared" si="0"/>
        <v>39.254999999999995</v>
      </c>
    </row>
    <row r="26" spans="1:38">
      <c r="A26" s="15" t="s">
        <v>39</v>
      </c>
      <c r="B26" s="16"/>
      <c r="C26" s="7">
        <f t="shared" si="0"/>
        <v>-13.845000000000001</v>
      </c>
      <c r="D26" s="7">
        <f t="shared" si="0"/>
        <v>1.0400000000000001E-2</v>
      </c>
      <c r="E26" s="7">
        <f t="shared" si="0"/>
        <v>1.6000000000000001E-3</v>
      </c>
      <c r="F26" s="7">
        <f t="shared" si="0"/>
        <v>-4.0999999999999995E-3</v>
      </c>
      <c r="G26" s="7">
        <f t="shared" si="0"/>
        <v>-1.6000000000000001E-3</v>
      </c>
      <c r="H26" s="7">
        <f t="shared" si="0"/>
        <v>1.0999999999999998E-3</v>
      </c>
      <c r="I26" s="7">
        <f t="shared" si="0"/>
        <v>-6.6E-3</v>
      </c>
      <c r="J26" s="7">
        <f t="shared" si="0"/>
        <v>-2.2800000000000001E-2</v>
      </c>
      <c r="K26" s="7">
        <f t="shared" si="0"/>
        <v>1.4548000000000023</v>
      </c>
      <c r="L26" s="7">
        <f t="shared" si="0"/>
        <v>1.9500000000000003E-2</v>
      </c>
      <c r="M26" s="7">
        <f t="shared" si="0"/>
        <v>10.4694</v>
      </c>
      <c r="N26" s="7">
        <f t="shared" si="0"/>
        <v>-1.9000000000000002E-3</v>
      </c>
      <c r="O26" s="7">
        <f t="shared" si="0"/>
        <v>3.7399999999999878E-2</v>
      </c>
      <c r="P26" s="7">
        <f t="shared" si="0"/>
        <v>1E-3</v>
      </c>
      <c r="Q26" s="7">
        <f t="shared" si="0"/>
        <v>1.799999999999996E-3</v>
      </c>
      <c r="R26" s="7">
        <f t="shared" si="0"/>
        <v>1.4999999999999999E-2</v>
      </c>
      <c r="S26" s="7">
        <f t="shared" si="0"/>
        <v>4.8999999999999998E-3</v>
      </c>
      <c r="T26" s="7">
        <f t="shared" si="0"/>
        <v>2.8E-3</v>
      </c>
      <c r="U26" s="7">
        <f t="shared" si="0"/>
        <v>-0.7528999999999999</v>
      </c>
      <c r="V26" s="7">
        <f t="shared" si="0"/>
        <v>6.6000000000000003E-2</v>
      </c>
      <c r="W26" s="7">
        <f t="shared" si="0"/>
        <v>-1.0000000000000005E-4</v>
      </c>
      <c r="X26" s="7">
        <f t="shared" si="0"/>
        <v>9.2999999999999992E-3</v>
      </c>
      <c r="Y26" s="7">
        <f t="shared" si="0"/>
        <v>1.4500000000000001E-2</v>
      </c>
      <c r="Z26" s="7">
        <f t="shared" si="0"/>
        <v>-1.1000000000000001E-3</v>
      </c>
      <c r="AA26" s="7">
        <f t="shared" si="0"/>
        <v>-1.9000000000000002E-3</v>
      </c>
      <c r="AB26" s="7">
        <f t="shared" si="0"/>
        <v>0</v>
      </c>
      <c r="AC26" s="7">
        <f t="shared" si="0"/>
        <v>2.8999999999999998E-3</v>
      </c>
      <c r="AD26" s="7">
        <f t="shared" si="0"/>
        <v>5.0000000000000001E-4</v>
      </c>
      <c r="AE26" s="7">
        <f t="shared" si="0"/>
        <v>0</v>
      </c>
      <c r="AF26" s="7">
        <f t="shared" si="0"/>
        <v>0</v>
      </c>
      <c r="AG26" s="7">
        <f t="shared" si="0"/>
        <v>2.0000000000000001E-4</v>
      </c>
      <c r="AH26" s="7">
        <f t="shared" si="0"/>
        <v>1.2000000000000001E-3</v>
      </c>
      <c r="AI26" s="7">
        <f t="shared" si="0"/>
        <v>-0.52180000000000248</v>
      </c>
      <c r="AJ26" s="7">
        <f t="shared" si="0"/>
        <v>-0.2387</v>
      </c>
      <c r="AK26" s="7">
        <f t="shared" si="0"/>
        <v>-0.19409999999999999</v>
      </c>
      <c r="AL26" s="7">
        <f t="shared" si="0"/>
        <v>-0.57969999999999999</v>
      </c>
    </row>
    <row r="27" spans="1:38">
      <c r="A27" s="15" t="s">
        <v>40</v>
      </c>
      <c r="B27" s="16"/>
      <c r="C27" s="7">
        <f t="shared" si="0"/>
        <v>-261.29410000000001</v>
      </c>
      <c r="D27" s="7">
        <f t="shared" si="0"/>
        <v>-4.5591000000000008</v>
      </c>
      <c r="E27" s="7">
        <f t="shared" si="0"/>
        <v>5.6302999999999983</v>
      </c>
      <c r="F27" s="7">
        <f t="shared" si="0"/>
        <v>-9.4457000000000004</v>
      </c>
      <c r="G27" s="7">
        <f t="shared" si="0"/>
        <v>-5.1418999999999997</v>
      </c>
      <c r="H27" s="7">
        <f t="shared" si="0"/>
        <v>-8.2607999999999997</v>
      </c>
      <c r="I27" s="7">
        <f t="shared" si="0"/>
        <v>-5.1547000000000001</v>
      </c>
      <c r="J27" s="7">
        <f t="shared" si="0"/>
        <v>-4.0894999999999992</v>
      </c>
      <c r="K27" s="7">
        <f t="shared" si="0"/>
        <v>-174.33819999999997</v>
      </c>
      <c r="L27" s="7">
        <f t="shared" si="0"/>
        <v>70.016999999999996</v>
      </c>
      <c r="M27" s="7">
        <f t="shared" si="0"/>
        <v>153.40020000000001</v>
      </c>
      <c r="N27" s="7">
        <f t="shared" si="0"/>
        <v>-6.1432000000000002</v>
      </c>
      <c r="O27" s="7">
        <f t="shared" si="0"/>
        <v>7.8141999999999996</v>
      </c>
      <c r="P27" s="7">
        <f t="shared" si="0"/>
        <v>3.536500000000002</v>
      </c>
      <c r="Q27" s="7">
        <f t="shared" si="0"/>
        <v>31.004600000000003</v>
      </c>
      <c r="R27" s="7">
        <f t="shared" si="0"/>
        <v>7.3673000000000002</v>
      </c>
      <c r="S27" s="7">
        <f t="shared" si="0"/>
        <v>-6.4597999999999978</v>
      </c>
      <c r="T27" s="7">
        <f t="shared" si="0"/>
        <v>-3.3862999999999985</v>
      </c>
      <c r="U27" s="7">
        <f t="shared" si="0"/>
        <v>84.630499999999998</v>
      </c>
      <c r="V27" s="7">
        <f t="shared" si="0"/>
        <v>-22.549500000000002</v>
      </c>
      <c r="W27" s="7">
        <f t="shared" si="0"/>
        <v>-15.816000000000001</v>
      </c>
      <c r="X27" s="7">
        <f t="shared" si="0"/>
        <v>3.7513000000000005</v>
      </c>
      <c r="Y27" s="7">
        <f t="shared" si="0"/>
        <v>-7.9208999999999996</v>
      </c>
      <c r="Z27" s="7">
        <f t="shared" si="0"/>
        <v>-1.2140999999999997</v>
      </c>
      <c r="AA27" s="7">
        <f t="shared" si="0"/>
        <v>-3.8726999999999991</v>
      </c>
      <c r="AB27" s="7">
        <f t="shared" si="0"/>
        <v>-0.20479999999999998</v>
      </c>
      <c r="AC27" s="7">
        <f t="shared" si="0"/>
        <v>2.0678999999999981</v>
      </c>
      <c r="AD27" s="7">
        <f t="shared" si="0"/>
        <v>-6.1317000000000004</v>
      </c>
      <c r="AE27" s="7">
        <f t="shared" si="0"/>
        <v>0.13829999999999998</v>
      </c>
      <c r="AF27" s="7">
        <f t="shared" si="0"/>
        <v>0.21389999999999998</v>
      </c>
      <c r="AG27" s="7">
        <f t="shared" si="0"/>
        <v>1.2455999999999996</v>
      </c>
      <c r="AH27" s="7">
        <f t="shared" si="0"/>
        <v>2.1865999999999985</v>
      </c>
      <c r="AI27" s="7">
        <f t="shared" si="0"/>
        <v>22.964400000000005</v>
      </c>
      <c r="AJ27" s="7">
        <f t="shared" si="0"/>
        <v>-38.255200000000002</v>
      </c>
      <c r="AK27" s="7">
        <f t="shared" si="0"/>
        <v>-6.583599999999997</v>
      </c>
      <c r="AL27" s="7">
        <f t="shared" si="0"/>
        <v>39.834700000000012</v>
      </c>
    </row>
    <row r="28" spans="1:38">
      <c r="A28" s="17" t="s">
        <v>41</v>
      </c>
      <c r="B28" s="18"/>
      <c r="C28" s="7">
        <f t="shared" si="0"/>
        <v>-235.8159</v>
      </c>
      <c r="D28" s="7">
        <f t="shared" si="0"/>
        <v>-2.7797000000000018</v>
      </c>
      <c r="E28" s="7">
        <f t="shared" si="0"/>
        <v>7.5288000000000004</v>
      </c>
      <c r="F28" s="7">
        <f t="shared" si="0"/>
        <v>-8.7459000000000007</v>
      </c>
      <c r="G28" s="7">
        <f t="shared" si="0"/>
        <v>-4.5015000000000001</v>
      </c>
      <c r="H28" s="7">
        <f t="shared" si="0"/>
        <v>-5.8140999999999998</v>
      </c>
      <c r="I28" s="7">
        <f t="shared" si="0"/>
        <v>-5.174500000000001</v>
      </c>
      <c r="J28" s="7">
        <f t="shared" si="0"/>
        <v>-4.3876000000000008</v>
      </c>
      <c r="K28" s="7">
        <f t="shared" si="0"/>
        <v>-95.038600000000031</v>
      </c>
      <c r="L28" s="7">
        <f t="shared" si="0"/>
        <v>81.508199999999988</v>
      </c>
      <c r="M28" s="7">
        <f t="shared" si="0"/>
        <v>155.03230000000002</v>
      </c>
      <c r="N28" s="7">
        <f t="shared" si="0"/>
        <v>-4.780300000000004</v>
      </c>
      <c r="O28" s="7">
        <f t="shared" si="0"/>
        <v>11.670500000000004</v>
      </c>
      <c r="P28" s="7">
        <f t="shared" si="0"/>
        <v>2.7961000000000009</v>
      </c>
      <c r="Q28" s="7">
        <f t="shared" si="0"/>
        <v>30.957700000000003</v>
      </c>
      <c r="R28" s="7">
        <f t="shared" si="0"/>
        <v>9.4746000000000006</v>
      </c>
      <c r="S28" s="7">
        <f t="shared" si="0"/>
        <v>-3.8659999999999997</v>
      </c>
      <c r="T28" s="7">
        <f t="shared" si="0"/>
        <v>-0.89979999999999905</v>
      </c>
      <c r="U28" s="7">
        <f t="shared" si="0"/>
        <v>90.811899999999994</v>
      </c>
      <c r="V28" s="7">
        <f t="shared" si="0"/>
        <v>-17.849499999999999</v>
      </c>
      <c r="W28" s="7">
        <f t="shared" si="0"/>
        <v>-10.7989</v>
      </c>
      <c r="X28" s="7">
        <f t="shared" si="0"/>
        <v>4.4688999999999979</v>
      </c>
      <c r="Y28" s="7">
        <f t="shared" si="0"/>
        <v>-0.71749999999999758</v>
      </c>
      <c r="Z28" s="7">
        <f t="shared" si="0"/>
        <v>1.8100000000000005E-2</v>
      </c>
      <c r="AA28" s="7">
        <f t="shared" si="0"/>
        <v>-3.2050999999999998</v>
      </c>
      <c r="AB28" s="7">
        <f t="shared" si="0"/>
        <v>-0.28449999999999998</v>
      </c>
      <c r="AC28" s="7">
        <f t="shared" si="0"/>
        <v>8.5577999999999985</v>
      </c>
      <c r="AD28" s="7">
        <f t="shared" si="0"/>
        <v>-4.9828999999999999</v>
      </c>
      <c r="AE28" s="7">
        <f t="shared" si="0"/>
        <v>0.18960000000000002</v>
      </c>
      <c r="AF28" s="7">
        <f t="shared" si="0"/>
        <v>0.26959999999999995</v>
      </c>
      <c r="AG28" s="7">
        <f t="shared" si="0"/>
        <v>1.0265999999999997</v>
      </c>
      <c r="AH28" s="7">
        <f t="shared" si="0"/>
        <v>2.2536999999999985</v>
      </c>
      <c r="AI28" s="7">
        <f t="shared" si="0"/>
        <v>27.150899999999993</v>
      </c>
      <c r="AJ28" s="7">
        <f t="shared" si="0"/>
        <v>-36.860300000000002</v>
      </c>
      <c r="AK28" s="7">
        <f t="shared" si="0"/>
        <v>-4.8432000000000031</v>
      </c>
      <c r="AL28" s="7">
        <f t="shared" si="0"/>
        <v>45.604799999999997</v>
      </c>
    </row>
    <row r="29" spans="1:38">
      <c r="A29" s="19" t="s">
        <v>42</v>
      </c>
      <c r="B29" s="20"/>
      <c r="C29" s="7">
        <f t="shared" si="0"/>
        <v>-212.23719999999997</v>
      </c>
      <c r="D29" s="7">
        <f t="shared" si="0"/>
        <v>2.7922000000000011</v>
      </c>
      <c r="E29" s="7">
        <f t="shared" si="0"/>
        <v>9.5239000000000011</v>
      </c>
      <c r="F29" s="7">
        <f t="shared" si="0"/>
        <v>-7.2286999999999999</v>
      </c>
      <c r="G29" s="7">
        <f t="shared" si="0"/>
        <v>-3.4458000000000002</v>
      </c>
      <c r="H29" s="7">
        <f t="shared" si="0"/>
        <v>-3.4292999999999996</v>
      </c>
      <c r="I29" s="7">
        <f t="shared" si="0"/>
        <v>-3.5241000000000002</v>
      </c>
      <c r="J29" s="7">
        <f t="shared" si="0"/>
        <v>-2.7750000000000004</v>
      </c>
      <c r="K29" s="7">
        <f t="shared" si="0"/>
        <v>-73.921000000000021</v>
      </c>
      <c r="L29" s="7">
        <f t="shared" si="0"/>
        <v>92.326100000000011</v>
      </c>
      <c r="M29" s="7">
        <f t="shared" si="0"/>
        <v>166.75639999999999</v>
      </c>
      <c r="N29" s="7">
        <f t="shared" si="0"/>
        <v>-0.573599999999999</v>
      </c>
      <c r="O29" s="7">
        <f t="shared" si="0"/>
        <v>12.828299999999999</v>
      </c>
      <c r="P29" s="7">
        <f t="shared" si="0"/>
        <v>4.2051999999999996</v>
      </c>
      <c r="Q29" s="7">
        <f t="shared" si="0"/>
        <v>35.653999999999996</v>
      </c>
      <c r="R29" s="7">
        <f t="shared" si="0"/>
        <v>12.159800000000001</v>
      </c>
      <c r="S29" s="7">
        <f t="shared" si="0"/>
        <v>2.0005999999999986</v>
      </c>
      <c r="T29" s="7">
        <f t="shared" si="0"/>
        <v>0.49930000000000163</v>
      </c>
      <c r="U29" s="7">
        <f t="shared" si="0"/>
        <v>100.5311</v>
      </c>
      <c r="V29" s="7">
        <f t="shared" si="0"/>
        <v>-17.188199999999998</v>
      </c>
      <c r="W29" s="7">
        <f t="shared" si="0"/>
        <v>-8.8191999999999986</v>
      </c>
      <c r="X29" s="7">
        <f t="shared" si="0"/>
        <v>6.9502000000000024</v>
      </c>
      <c r="Y29" s="7">
        <f t="shared" si="0"/>
        <v>-0.43799999999999883</v>
      </c>
      <c r="Z29" s="7">
        <f t="shared" si="0"/>
        <v>0.63270000000000026</v>
      </c>
      <c r="AA29" s="7">
        <f t="shared" si="0"/>
        <v>-2.2074999999999996</v>
      </c>
      <c r="AB29" s="7">
        <f t="shared" si="0"/>
        <v>-0.15679999999999999</v>
      </c>
      <c r="AC29" s="7">
        <f t="shared" si="0"/>
        <v>10.663600000000001</v>
      </c>
      <c r="AD29" s="7">
        <f t="shared" si="0"/>
        <v>-4.3155999999999999</v>
      </c>
      <c r="AE29" s="7">
        <f t="shared" si="0"/>
        <v>0.2422</v>
      </c>
      <c r="AF29" s="7">
        <f t="shared" si="0"/>
        <v>0.54600000000000004</v>
      </c>
      <c r="AG29" s="7">
        <f t="shared" si="0"/>
        <v>1.5177</v>
      </c>
      <c r="AH29" s="7">
        <f t="shared" si="0"/>
        <v>2.2108000000000008</v>
      </c>
      <c r="AI29" s="7">
        <f t="shared" si="0"/>
        <v>28.3703</v>
      </c>
      <c r="AJ29" s="7">
        <f t="shared" si="0"/>
        <v>-35.837699999999998</v>
      </c>
      <c r="AK29" s="7">
        <f t="shared" si="0"/>
        <v>-4.5134999999999934</v>
      </c>
      <c r="AL29" s="7">
        <f t="shared" si="0"/>
        <v>56.023099999999999</v>
      </c>
    </row>
    <row r="30" spans="1:38">
      <c r="A30" s="19" t="s">
        <v>43</v>
      </c>
      <c r="B30" s="20"/>
      <c r="C30" s="7">
        <f t="shared" si="0"/>
        <v>-24.104599999999998</v>
      </c>
      <c r="D30" s="7">
        <f t="shared" si="0"/>
        <v>-3.4349999999999996</v>
      </c>
      <c r="E30" s="7">
        <f t="shared" si="0"/>
        <v>-2.1446999999999998</v>
      </c>
      <c r="F30" s="7">
        <f t="shared" si="0"/>
        <v>-1.4978</v>
      </c>
      <c r="G30" s="7">
        <f t="shared" si="0"/>
        <v>-0.94669999999999999</v>
      </c>
      <c r="H30" s="7">
        <f t="shared" si="0"/>
        <v>-2.8624000000000001</v>
      </c>
      <c r="I30" s="7">
        <f t="shared" si="0"/>
        <v>-1.6819</v>
      </c>
      <c r="J30" s="7">
        <f t="shared" si="0"/>
        <v>-1.9243000000000001</v>
      </c>
      <c r="K30" s="7">
        <f t="shared" si="0"/>
        <v>-12.634</v>
      </c>
      <c r="L30" s="7">
        <f t="shared" si="0"/>
        <v>-9.463000000000001</v>
      </c>
      <c r="M30" s="7">
        <f t="shared" si="0"/>
        <v>-12.871099999999998</v>
      </c>
      <c r="N30" s="7">
        <f t="shared" si="0"/>
        <v>-3.8395000000000006</v>
      </c>
      <c r="O30" s="7">
        <f t="shared" si="0"/>
        <v>-2.3431999999999999</v>
      </c>
      <c r="P30" s="7">
        <f t="shared" si="0"/>
        <v>-1.2231000000000001</v>
      </c>
      <c r="Q30" s="7">
        <f t="shared" si="0"/>
        <v>-5.3552999999999997</v>
      </c>
      <c r="R30" s="7">
        <f t="shared" si="0"/>
        <v>-2.8479999999999999</v>
      </c>
      <c r="S30" s="7">
        <f t="shared" si="0"/>
        <v>-3.6562999999999999</v>
      </c>
      <c r="T30" s="7">
        <f t="shared" si="0"/>
        <v>-1.4969000000000001</v>
      </c>
      <c r="U30" s="7">
        <f t="shared" si="0"/>
        <v>-9.1804000000000006</v>
      </c>
      <c r="V30" s="7">
        <f t="shared" si="0"/>
        <v>-0.71230000000000004</v>
      </c>
      <c r="W30" s="7">
        <f t="shared" si="0"/>
        <v>-2.0057</v>
      </c>
      <c r="X30" s="7">
        <f t="shared" si="0"/>
        <v>-1.5988</v>
      </c>
      <c r="Y30" s="7">
        <f t="shared" si="0"/>
        <v>-2.0299999999999998</v>
      </c>
      <c r="Z30" s="7">
        <f t="shared" si="0"/>
        <v>-0.59859999999999991</v>
      </c>
      <c r="AA30" s="7">
        <f t="shared" si="0"/>
        <v>-0.96299999999999997</v>
      </c>
      <c r="AB30" s="7">
        <f t="shared" si="0"/>
        <v>-0.1268</v>
      </c>
      <c r="AC30" s="7">
        <f t="shared" si="0"/>
        <v>-1.8097999999999999</v>
      </c>
      <c r="AD30" s="7">
        <f t="shared" si="0"/>
        <v>-0.58709999999999996</v>
      </c>
      <c r="AE30" s="7">
        <f t="shared" si="0"/>
        <v>-4.8099999999999997E-2</v>
      </c>
      <c r="AF30" s="7">
        <f t="shared" si="0"/>
        <v>-0.22390000000000002</v>
      </c>
      <c r="AG30" s="7">
        <f t="shared" si="0"/>
        <v>-0.50619999999999998</v>
      </c>
      <c r="AH30" s="7">
        <f t="shared" si="0"/>
        <v>-0.2865000000000002</v>
      </c>
      <c r="AI30" s="7">
        <f t="shared" si="0"/>
        <v>-0.81</v>
      </c>
      <c r="AJ30" s="7">
        <f t="shared" si="0"/>
        <v>-0.87120000000000042</v>
      </c>
      <c r="AK30" s="7">
        <f t="shared" si="0"/>
        <v>-0.91650000000000009</v>
      </c>
      <c r="AL30" s="7">
        <f t="shared" si="0"/>
        <v>-8.8657999999999983</v>
      </c>
    </row>
    <row r="31" spans="1:38">
      <c r="A31" s="19" t="s">
        <v>44</v>
      </c>
      <c r="B31" s="20"/>
      <c r="C31" s="7">
        <f t="shared" si="0"/>
        <v>0.52590000000000003</v>
      </c>
      <c r="D31" s="7">
        <f t="shared" si="0"/>
        <v>-2.1369000000000002</v>
      </c>
      <c r="E31" s="7">
        <f t="shared" si="0"/>
        <v>0.14960000000000001</v>
      </c>
      <c r="F31" s="7">
        <f t="shared" si="0"/>
        <v>-1.9399999999999987E-2</v>
      </c>
      <c r="G31" s="7">
        <f t="shared" si="0"/>
        <v>-0.10900000000000001</v>
      </c>
      <c r="H31" s="7">
        <f t="shared" si="0"/>
        <v>0.47760000000000002</v>
      </c>
      <c r="I31" s="7">
        <f t="shared" si="0"/>
        <v>3.1499999999999972E-2</v>
      </c>
      <c r="J31" s="7">
        <f t="shared" si="0"/>
        <v>0.31169999999999998</v>
      </c>
      <c r="K31" s="7">
        <f t="shared" si="0"/>
        <v>-8.4836000000000027</v>
      </c>
      <c r="L31" s="7">
        <f t="shared" si="0"/>
        <v>-1.3548999999999998</v>
      </c>
      <c r="M31" s="7">
        <f t="shared" si="0"/>
        <v>1.1470000000000002</v>
      </c>
      <c r="N31" s="7">
        <f t="shared" si="0"/>
        <v>-0.36720000000000003</v>
      </c>
      <c r="O31" s="7">
        <f t="shared" si="0"/>
        <v>1.1854</v>
      </c>
      <c r="P31" s="7">
        <f t="shared" si="0"/>
        <v>-0.186</v>
      </c>
      <c r="Q31" s="7">
        <f t="shared" si="0"/>
        <v>0.65899999999999992</v>
      </c>
      <c r="R31" s="7">
        <f t="shared" si="0"/>
        <v>0.16280000000000006</v>
      </c>
      <c r="S31" s="7">
        <f t="shared" si="0"/>
        <v>-2.2103000000000002</v>
      </c>
      <c r="T31" s="7">
        <f t="shared" si="0"/>
        <v>9.7799999999999998E-2</v>
      </c>
      <c r="U31" s="7">
        <f t="shared" si="0"/>
        <v>-0.53879999999999972</v>
      </c>
      <c r="V31" s="7">
        <f t="shared" si="0"/>
        <v>5.099999999999999E-2</v>
      </c>
      <c r="W31" s="7">
        <f t="shared" si="0"/>
        <v>2.6000000000000002E-2</v>
      </c>
      <c r="X31" s="7">
        <f t="shared" si="0"/>
        <v>-0.88249999999999995</v>
      </c>
      <c r="Y31" s="7">
        <f t="shared" si="0"/>
        <v>1.7504999999999997</v>
      </c>
      <c r="Z31" s="7">
        <f t="shared" si="0"/>
        <v>-1.6E-2</v>
      </c>
      <c r="AA31" s="7">
        <f t="shared" si="0"/>
        <v>-3.460000000000002E-2</v>
      </c>
      <c r="AB31" s="7">
        <f t="shared" si="0"/>
        <v>-8.9999999999999998E-4</v>
      </c>
      <c r="AC31" s="7">
        <f t="shared" si="0"/>
        <v>-0.29600000000000004</v>
      </c>
      <c r="AD31" s="7">
        <f t="shared" si="0"/>
        <v>-8.0199999999999994E-2</v>
      </c>
      <c r="AE31" s="7">
        <f t="shared" si="0"/>
        <v>-4.4999999999999988E-3</v>
      </c>
      <c r="AF31" s="7">
        <f t="shared" si="0"/>
        <v>-5.2499999999999998E-2</v>
      </c>
      <c r="AG31" s="7">
        <f t="shared" si="0"/>
        <v>1.5099999999999995E-2</v>
      </c>
      <c r="AH31" s="7">
        <f t="shared" si="0"/>
        <v>0.32939999999999997</v>
      </c>
      <c r="AI31" s="7">
        <f t="shared" si="0"/>
        <v>-0.40939999999999999</v>
      </c>
      <c r="AJ31" s="7">
        <f t="shared" si="0"/>
        <v>-0.15139999999999998</v>
      </c>
      <c r="AK31" s="7">
        <f t="shared" si="0"/>
        <v>0.58679999999999988</v>
      </c>
      <c r="AL31" s="7">
        <f t="shared" si="0"/>
        <v>-1.5524999999999998</v>
      </c>
    </row>
    <row r="32" spans="1:38">
      <c r="A32" s="21" t="s">
        <v>45</v>
      </c>
      <c r="B32" s="22"/>
      <c r="C32" s="7">
        <f t="shared" si="0"/>
        <v>-25.478200000000001</v>
      </c>
      <c r="D32" s="7">
        <f t="shared" si="0"/>
        <v>-1.7794000000000001</v>
      </c>
      <c r="E32" s="7">
        <f t="shared" si="0"/>
        <v>-1.8984999999999999</v>
      </c>
      <c r="F32" s="7">
        <f t="shared" si="0"/>
        <v>-0.69979999999999998</v>
      </c>
      <c r="G32" s="7">
        <f t="shared" ref="G32:AL32" si="1">G12-G22</f>
        <v>-0.64040000000000008</v>
      </c>
      <c r="H32" s="7">
        <f t="shared" si="1"/>
        <v>-2.4466999999999999</v>
      </c>
      <c r="I32" s="7">
        <f t="shared" si="1"/>
        <v>1.9799999999999984E-2</v>
      </c>
      <c r="J32" s="7">
        <f t="shared" si="1"/>
        <v>0.29809999999999998</v>
      </c>
      <c r="K32" s="7">
        <f t="shared" si="1"/>
        <v>-79.299599999999998</v>
      </c>
      <c r="L32" s="7">
        <f t="shared" si="1"/>
        <v>-11.491200000000001</v>
      </c>
      <c r="M32" s="7">
        <f t="shared" si="1"/>
        <v>-1.6320999999999994</v>
      </c>
      <c r="N32" s="7">
        <f t="shared" si="1"/>
        <v>-1.3629</v>
      </c>
      <c r="O32" s="7">
        <f t="shared" si="1"/>
        <v>-3.8563000000000001</v>
      </c>
      <c r="P32" s="7">
        <f t="shared" si="1"/>
        <v>0.74039999999999995</v>
      </c>
      <c r="Q32" s="7">
        <f t="shared" si="1"/>
        <v>4.6899999999999942E-2</v>
      </c>
      <c r="R32" s="7">
        <f t="shared" si="1"/>
        <v>-2.1073000000000004</v>
      </c>
      <c r="S32" s="7">
        <f t="shared" si="1"/>
        <v>-2.5937999999999999</v>
      </c>
      <c r="T32" s="7">
        <f t="shared" si="1"/>
        <v>-2.4864999999999999</v>
      </c>
      <c r="U32" s="7">
        <f t="shared" si="1"/>
        <v>-6.1814</v>
      </c>
      <c r="V32" s="7">
        <f t="shared" si="1"/>
        <v>-4.7</v>
      </c>
      <c r="W32" s="7">
        <f t="shared" si="1"/>
        <v>-5.0170999999999992</v>
      </c>
      <c r="X32" s="7">
        <f t="shared" si="1"/>
        <v>-0.71760000000000002</v>
      </c>
      <c r="Y32" s="7">
        <f t="shared" si="1"/>
        <v>-7.2034000000000002</v>
      </c>
      <c r="Z32" s="7">
        <f t="shared" si="1"/>
        <v>-1.2322</v>
      </c>
      <c r="AA32" s="7">
        <f t="shared" si="1"/>
        <v>-0.66759999999999997</v>
      </c>
      <c r="AB32" s="7">
        <f t="shared" si="1"/>
        <v>7.9699999999999993E-2</v>
      </c>
      <c r="AC32" s="7">
        <f t="shared" si="1"/>
        <v>-6.4898999999999996</v>
      </c>
      <c r="AD32" s="7">
        <f t="shared" si="1"/>
        <v>-1.1488</v>
      </c>
      <c r="AE32" s="7">
        <f t="shared" si="1"/>
        <v>-5.1299999999999998E-2</v>
      </c>
      <c r="AF32" s="7">
        <f t="shared" si="1"/>
        <v>-5.5699999999999993E-2</v>
      </c>
      <c r="AG32" s="7">
        <f t="shared" si="1"/>
        <v>0.21899999999999997</v>
      </c>
      <c r="AH32" s="7">
        <f t="shared" si="1"/>
        <v>-6.7099999999999993E-2</v>
      </c>
      <c r="AI32" s="7">
        <f t="shared" si="1"/>
        <v>-4.1864999999999997</v>
      </c>
      <c r="AJ32" s="7">
        <f t="shared" si="1"/>
        <v>-1.3948999999999998</v>
      </c>
      <c r="AK32" s="7">
        <f t="shared" si="1"/>
        <v>-1.7404000000000002</v>
      </c>
      <c r="AL32" s="7">
        <f t="shared" si="1"/>
        <v>-5.7700999999999993</v>
      </c>
    </row>
    <row r="33" spans="1:38">
      <c r="A33" s="13" t="s">
        <v>46</v>
      </c>
      <c r="B33" s="14"/>
      <c r="C33" s="7">
        <f t="shared" ref="C33:AL34" si="2">C13-C23</f>
        <v>-18.506</v>
      </c>
      <c r="D33" s="7">
        <f t="shared" si="2"/>
        <v>0.16099999999999992</v>
      </c>
      <c r="E33" s="7">
        <f t="shared" si="2"/>
        <v>0.16170000000000001</v>
      </c>
      <c r="F33" s="7">
        <f t="shared" si="2"/>
        <v>6.0899999999999996E-2</v>
      </c>
      <c r="G33" s="7">
        <f t="shared" si="2"/>
        <v>-0.25149999999999995</v>
      </c>
      <c r="H33" s="7">
        <f t="shared" si="2"/>
        <v>-1.2246999999999999</v>
      </c>
      <c r="I33" s="7">
        <f t="shared" si="2"/>
        <v>0.17479999999999998</v>
      </c>
      <c r="J33" s="7">
        <f t="shared" si="2"/>
        <v>0.21340000000000001</v>
      </c>
      <c r="K33" s="7">
        <f t="shared" si="2"/>
        <v>-6.3202999999999996</v>
      </c>
      <c r="L33" s="7">
        <f t="shared" si="2"/>
        <v>-2.2497999999999996</v>
      </c>
      <c r="M33" s="7">
        <f t="shared" si="2"/>
        <v>-0.12590000000000057</v>
      </c>
      <c r="N33" s="7">
        <f t="shared" si="2"/>
        <v>0.3306</v>
      </c>
      <c r="O33" s="7">
        <f t="shared" si="2"/>
        <v>0.28209999999999996</v>
      </c>
      <c r="P33" s="7">
        <f t="shared" si="2"/>
        <v>0.10899999999999999</v>
      </c>
      <c r="Q33" s="7">
        <f t="shared" si="2"/>
        <v>3.9280999999999997</v>
      </c>
      <c r="R33" s="7">
        <f t="shared" si="2"/>
        <v>0.36630000000000001</v>
      </c>
      <c r="S33" s="7">
        <f t="shared" si="2"/>
        <v>0.36219999999999997</v>
      </c>
      <c r="T33" s="7">
        <f t="shared" si="2"/>
        <v>3.6000000000000004E-2</v>
      </c>
      <c r="U33" s="7">
        <f t="shared" si="2"/>
        <v>-0.78599999999999959</v>
      </c>
      <c r="V33" s="7">
        <f t="shared" si="2"/>
        <v>0.18380000000000002</v>
      </c>
      <c r="W33" s="7">
        <f t="shared" si="2"/>
        <v>-3.6891999999999996</v>
      </c>
      <c r="X33" s="7">
        <f t="shared" si="2"/>
        <v>-0.3735</v>
      </c>
      <c r="Y33" s="7">
        <f t="shared" si="2"/>
        <v>-0.45230000000000015</v>
      </c>
      <c r="Z33" s="7">
        <f t="shared" si="2"/>
        <v>-5.4300000000000001E-2</v>
      </c>
      <c r="AA33" s="7">
        <f t="shared" si="2"/>
        <v>-6.8700000000000011E-2</v>
      </c>
      <c r="AB33" s="7">
        <f t="shared" si="2"/>
        <v>8.2199999999999995E-2</v>
      </c>
      <c r="AC33" s="7">
        <f t="shared" si="2"/>
        <v>6.9999999999997842E-4</v>
      </c>
      <c r="AD33" s="7">
        <f t="shared" si="2"/>
        <v>-7.9999999999999993E-4</v>
      </c>
      <c r="AE33" s="7">
        <f t="shared" si="2"/>
        <v>-5.0000000000000001E-3</v>
      </c>
      <c r="AF33" s="7">
        <f t="shared" si="2"/>
        <v>4.9599999999999998E-2</v>
      </c>
      <c r="AG33" s="7">
        <f t="shared" si="2"/>
        <v>0.65569999999999995</v>
      </c>
      <c r="AH33" s="7">
        <f t="shared" si="2"/>
        <v>-5.7699999999999974E-2</v>
      </c>
      <c r="AI33" s="7">
        <f t="shared" si="2"/>
        <v>-2.5021999999999998</v>
      </c>
      <c r="AJ33" s="7">
        <f t="shared" si="2"/>
        <v>-1.8500000000000072E-2</v>
      </c>
      <c r="AK33" s="7">
        <f t="shared" si="2"/>
        <v>-0.3358000000000001</v>
      </c>
      <c r="AL33" s="7">
        <f t="shared" si="2"/>
        <v>0.87710000000000043</v>
      </c>
    </row>
    <row r="34" spans="1:38">
      <c r="A34" s="13" t="s">
        <v>47</v>
      </c>
      <c r="B34" s="14"/>
      <c r="C34" s="7">
        <f t="shared" si="2"/>
        <v>0.94830000000000059</v>
      </c>
      <c r="D34" s="7">
        <f t="shared" si="2"/>
        <v>3.6600000000000008E-2</v>
      </c>
      <c r="E34" s="7">
        <f t="shared" si="2"/>
        <v>-1.04E-2</v>
      </c>
      <c r="F34" s="7">
        <f t="shared" si="2"/>
        <v>1E-3</v>
      </c>
      <c r="G34" s="7">
        <f t="shared" si="2"/>
        <v>-0.21290000000000001</v>
      </c>
      <c r="H34" s="7">
        <f t="shared" si="2"/>
        <v>1.1299999999999999E-2</v>
      </c>
      <c r="I34" s="7">
        <f t="shared" si="2"/>
        <v>0</v>
      </c>
      <c r="J34" s="7">
        <f t="shared" si="2"/>
        <v>-1E-4</v>
      </c>
      <c r="K34" s="7">
        <f t="shared" si="2"/>
        <v>-66.800399999999996</v>
      </c>
      <c r="L34" s="7">
        <f t="shared" si="2"/>
        <v>-0.10840000000000005</v>
      </c>
      <c r="M34" s="7">
        <f t="shared" si="2"/>
        <v>0.74120000000000008</v>
      </c>
      <c r="N34" s="7">
        <f t="shared" si="2"/>
        <v>-0.31670000000000004</v>
      </c>
      <c r="O34" s="7">
        <f t="shared" si="2"/>
        <v>-6.8700000000000011E-2</v>
      </c>
      <c r="P34" s="7">
        <f t="shared" si="2"/>
        <v>0.90800000000000003</v>
      </c>
      <c r="Q34" s="7">
        <f t="shared" si="2"/>
        <v>-0.73560000000000003</v>
      </c>
      <c r="R34" s="7">
        <f t="shared" si="2"/>
        <v>0</v>
      </c>
      <c r="S34" s="7">
        <f t="shared" si="2"/>
        <v>-0.20859999999999998</v>
      </c>
      <c r="T34" s="7">
        <f t="shared" si="2"/>
        <v>-2.2858000000000001</v>
      </c>
      <c r="U34" s="7">
        <f t="shared" si="2"/>
        <v>-1.8419000000000001</v>
      </c>
      <c r="V34" s="7">
        <f t="shared" si="2"/>
        <v>-1.0716999999999999</v>
      </c>
      <c r="W34" s="7">
        <f t="shared" si="2"/>
        <v>2.8200000000000003E-2</v>
      </c>
      <c r="X34" s="7">
        <f t="shared" si="2"/>
        <v>6.4000000000000003E-3</v>
      </c>
      <c r="Y34" s="7">
        <f t="shared" si="2"/>
        <v>-4.3822999999999999</v>
      </c>
      <c r="Z34" s="7">
        <f t="shared" si="2"/>
        <v>-7.7600000000000002E-2</v>
      </c>
      <c r="AA34" s="7">
        <f t="shared" si="2"/>
        <v>0.1124</v>
      </c>
      <c r="AB34" s="7">
        <f t="shared" si="2"/>
        <v>0</v>
      </c>
      <c r="AC34" s="7">
        <f t="shared" si="2"/>
        <v>-3.9119999999999999</v>
      </c>
      <c r="AD34" s="7">
        <f t="shared" si="2"/>
        <v>0.14349999999999999</v>
      </c>
      <c r="AE34" s="7">
        <f t="shared" si="2"/>
        <v>5.0000000000000001E-4</v>
      </c>
      <c r="AF34" s="7">
        <f t="shared" si="2"/>
        <v>0</v>
      </c>
      <c r="AG34" s="7">
        <f t="shared" si="2"/>
        <v>0</v>
      </c>
      <c r="AH34" s="7">
        <f t="shared" si="2"/>
        <v>1.1999999999999997E-3</v>
      </c>
      <c r="AI34" s="7">
        <f t="shared" si="2"/>
        <v>0.3417</v>
      </c>
      <c r="AJ34" s="7">
        <f t="shared" si="2"/>
        <v>-1.2247000000000001</v>
      </c>
      <c r="AK34" s="7">
        <f t="shared" si="2"/>
        <v>-0.41620000000000001</v>
      </c>
      <c r="AL34" s="7">
        <f t="shared" si="2"/>
        <v>-3.1677999999999997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L56"/>
  <sheetViews>
    <sheetView workbookViewId="0">
      <selection activeCell="C26" sqref="C26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23" t="s">
        <v>54</v>
      </c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38">
      <c r="A3" s="2" t="s">
        <v>0</v>
      </c>
      <c r="B3" s="2"/>
    </row>
    <row r="4" spans="1:38">
      <c r="A4" s="25" t="s">
        <v>1</v>
      </c>
      <c r="B4" s="26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27" t="s">
        <v>38</v>
      </c>
      <c r="B5" s="28"/>
      <c r="C5" s="4">
        <v>123.0677</v>
      </c>
      <c r="D5" s="4">
        <v>32.743400000000001</v>
      </c>
      <c r="E5" s="4">
        <v>26.685400000000001</v>
      </c>
      <c r="F5" s="4">
        <v>4.2531999999999996</v>
      </c>
      <c r="G5" s="4">
        <v>2.9127999999999998</v>
      </c>
      <c r="H5" s="4">
        <v>8.6119000000000003</v>
      </c>
      <c r="I5" s="4">
        <v>3.3073000000000001</v>
      </c>
      <c r="J5" s="4">
        <v>2.9767000000000001</v>
      </c>
      <c r="K5" s="4">
        <v>262.24680000000001</v>
      </c>
      <c r="L5" s="4">
        <v>231.73320000000001</v>
      </c>
      <c r="M5" s="4">
        <v>248.37119999999999</v>
      </c>
      <c r="N5" s="4">
        <v>36.558500000000002</v>
      </c>
      <c r="O5" s="4">
        <v>55.942</v>
      </c>
      <c r="P5" s="4">
        <v>16.8474</v>
      </c>
      <c r="Q5" s="4">
        <v>92.576700000000002</v>
      </c>
      <c r="R5" s="4">
        <v>25.2818</v>
      </c>
      <c r="S5" s="4">
        <v>21.4955</v>
      </c>
      <c r="T5" s="4">
        <v>20.7209</v>
      </c>
      <c r="U5" s="4">
        <v>192.6618</v>
      </c>
      <c r="V5" s="4">
        <v>7.5708000000000002</v>
      </c>
      <c r="W5" s="4">
        <v>5.5247000000000002</v>
      </c>
      <c r="X5" s="4">
        <v>24.2088</v>
      </c>
      <c r="Y5" s="4">
        <v>25.3948</v>
      </c>
      <c r="Z5" s="4">
        <v>2.1614</v>
      </c>
      <c r="AA5" s="4">
        <v>4.0679999999999996</v>
      </c>
      <c r="AB5" s="4">
        <v>1.6500000000000001E-2</v>
      </c>
      <c r="AC5" s="4">
        <v>25.1844</v>
      </c>
      <c r="AD5" s="4">
        <v>3.1246</v>
      </c>
      <c r="AE5" s="4">
        <v>0.26350000000000001</v>
      </c>
      <c r="AF5" s="4">
        <v>1.4564999999999999</v>
      </c>
      <c r="AG5" s="4">
        <v>4.5911999999999997</v>
      </c>
      <c r="AH5" s="4">
        <v>16.919</v>
      </c>
      <c r="AI5" s="4">
        <v>113.8035</v>
      </c>
      <c r="AJ5" s="4">
        <v>38.9253</v>
      </c>
      <c r="AK5" s="4">
        <v>40.0625</v>
      </c>
      <c r="AL5" s="4">
        <v>146.7928</v>
      </c>
    </row>
    <row r="6" spans="1:38">
      <c r="A6" s="27" t="s">
        <v>39</v>
      </c>
      <c r="B6" s="28"/>
      <c r="C6" s="4">
        <v>38.349200000000003</v>
      </c>
      <c r="D6" s="4">
        <v>7.2300000000000003E-2</v>
      </c>
      <c r="E6" s="4">
        <v>8.0000000000000004E-4</v>
      </c>
      <c r="F6" s="4">
        <v>2.9999999999999997E-4</v>
      </c>
      <c r="G6" s="4">
        <v>1E-4</v>
      </c>
      <c r="H6" s="4">
        <v>2.6499999999999999E-2</v>
      </c>
      <c r="I6" s="4">
        <v>2.9999999999999997E-4</v>
      </c>
      <c r="J6" s="4">
        <v>1.4E-3</v>
      </c>
      <c r="K6" s="4">
        <v>7.8029000000000002</v>
      </c>
      <c r="L6" s="4">
        <v>8.1699999999999995E-2</v>
      </c>
      <c r="M6" s="4">
        <v>2.2970999999999999</v>
      </c>
      <c r="N6" s="4">
        <v>5.7000000000000002E-3</v>
      </c>
      <c r="O6" s="4">
        <v>1.8393999999999999</v>
      </c>
      <c r="P6" s="4">
        <v>4.0000000000000002E-4</v>
      </c>
      <c r="Q6" s="4">
        <v>7.7299999999999994E-2</v>
      </c>
      <c r="R6" s="4">
        <v>1.1900000000000001E-2</v>
      </c>
      <c r="S6" s="4">
        <v>9.7000000000000003E-3</v>
      </c>
      <c r="T6" s="4">
        <v>1.8E-3</v>
      </c>
      <c r="U6" s="4">
        <v>0.15160000000000001</v>
      </c>
      <c r="V6" s="4">
        <v>2.3999999999999998E-3</v>
      </c>
      <c r="W6" s="4">
        <v>4.0000000000000002E-4</v>
      </c>
      <c r="X6" s="4">
        <v>9.5999999999999992E-3</v>
      </c>
      <c r="Y6" s="4">
        <v>6.7000000000000002E-3</v>
      </c>
      <c r="Z6" s="4">
        <v>0</v>
      </c>
      <c r="AA6" s="4">
        <v>8.9999999999999998E-4</v>
      </c>
      <c r="AB6" s="4">
        <v>0</v>
      </c>
      <c r="AC6" s="4">
        <v>8.4599999999999995E-2</v>
      </c>
      <c r="AD6" s="4">
        <v>1E-4</v>
      </c>
      <c r="AE6" s="4">
        <v>0</v>
      </c>
      <c r="AF6" s="4">
        <v>0</v>
      </c>
      <c r="AG6" s="4">
        <v>0</v>
      </c>
      <c r="AH6" s="4">
        <v>4.5999999999999999E-3</v>
      </c>
      <c r="AI6" s="4">
        <v>34.432499999999997</v>
      </c>
      <c r="AJ6" s="4">
        <v>9.1999999999999998E-3</v>
      </c>
      <c r="AK6" s="4">
        <v>7.1000000000000004E-3</v>
      </c>
      <c r="AL6" s="4">
        <v>0.40699999999999997</v>
      </c>
    </row>
    <row r="7" spans="1:38">
      <c r="A7" s="27" t="s">
        <v>40</v>
      </c>
      <c r="B7" s="28"/>
      <c r="C7" s="4">
        <v>84.718500000000006</v>
      </c>
      <c r="D7" s="4">
        <v>32.671100000000003</v>
      </c>
      <c r="E7" s="4">
        <v>26.6846</v>
      </c>
      <c r="F7" s="4">
        <v>4.2529000000000003</v>
      </c>
      <c r="G7" s="4">
        <v>2.9127000000000001</v>
      </c>
      <c r="H7" s="4">
        <v>8.5853999999999999</v>
      </c>
      <c r="I7" s="4">
        <v>3.3069999999999999</v>
      </c>
      <c r="J7" s="4">
        <v>2.9752999999999998</v>
      </c>
      <c r="K7" s="4">
        <v>254.44390000000001</v>
      </c>
      <c r="L7" s="4">
        <v>231.6515</v>
      </c>
      <c r="M7" s="4">
        <v>246.07409999999999</v>
      </c>
      <c r="N7" s="4">
        <v>36.552799999999998</v>
      </c>
      <c r="O7" s="4">
        <v>54.102600000000002</v>
      </c>
      <c r="P7" s="4">
        <v>16.847000000000001</v>
      </c>
      <c r="Q7" s="4">
        <v>92.499399999999994</v>
      </c>
      <c r="R7" s="4">
        <v>25.2699</v>
      </c>
      <c r="S7" s="4">
        <v>21.485800000000001</v>
      </c>
      <c r="T7" s="4">
        <v>20.719100000000001</v>
      </c>
      <c r="U7" s="4">
        <v>192.5102</v>
      </c>
      <c r="V7" s="4">
        <v>7.5683999999999996</v>
      </c>
      <c r="W7" s="4">
        <v>5.5243000000000002</v>
      </c>
      <c r="X7" s="4">
        <v>24.199200000000001</v>
      </c>
      <c r="Y7" s="4">
        <v>25.388100000000001</v>
      </c>
      <c r="Z7" s="4">
        <v>2.1614</v>
      </c>
      <c r="AA7" s="4">
        <v>4.0670999999999999</v>
      </c>
      <c r="AB7" s="4">
        <v>1.6500000000000001E-2</v>
      </c>
      <c r="AC7" s="4">
        <v>25.099799999999998</v>
      </c>
      <c r="AD7" s="4">
        <v>3.1244999999999998</v>
      </c>
      <c r="AE7" s="4">
        <v>0.26350000000000001</v>
      </c>
      <c r="AF7" s="4">
        <v>1.4564999999999999</v>
      </c>
      <c r="AG7" s="4">
        <v>4.5911999999999997</v>
      </c>
      <c r="AH7" s="4">
        <v>16.914400000000001</v>
      </c>
      <c r="AI7" s="4">
        <v>79.370999999999995</v>
      </c>
      <c r="AJ7" s="4">
        <v>38.9161</v>
      </c>
      <c r="AK7" s="4">
        <v>40.055399999999999</v>
      </c>
      <c r="AL7" s="4">
        <v>146.38579999999999</v>
      </c>
    </row>
    <row r="8" spans="1:38">
      <c r="A8" s="27" t="s">
        <v>41</v>
      </c>
      <c r="B8" s="28"/>
      <c r="C8" s="4">
        <v>67.131600000000006</v>
      </c>
      <c r="D8" s="4">
        <v>30.684000000000001</v>
      </c>
      <c r="E8" s="4">
        <v>26.215199999999999</v>
      </c>
      <c r="F8" s="4">
        <v>4.1208</v>
      </c>
      <c r="G8" s="4">
        <v>2.7132999999999998</v>
      </c>
      <c r="H8" s="4">
        <v>8.4198000000000004</v>
      </c>
      <c r="I8" s="4">
        <v>3.0807000000000002</v>
      </c>
      <c r="J8" s="4">
        <v>2.8340999999999998</v>
      </c>
      <c r="K8" s="4">
        <v>189.78110000000001</v>
      </c>
      <c r="L8" s="4">
        <v>224.20410000000001</v>
      </c>
      <c r="M8" s="4">
        <v>238.9828</v>
      </c>
      <c r="N8" s="4">
        <v>34.984299999999998</v>
      </c>
      <c r="O8" s="4">
        <v>53.420400000000001</v>
      </c>
      <c r="P8" s="4">
        <v>15.2104</v>
      </c>
      <c r="Q8" s="4">
        <v>87.065399999999997</v>
      </c>
      <c r="R8" s="4">
        <v>21.960899999999999</v>
      </c>
      <c r="S8" s="4">
        <v>20.2789</v>
      </c>
      <c r="T8" s="4">
        <v>20.333200000000001</v>
      </c>
      <c r="U8" s="4">
        <v>187.76779999999999</v>
      </c>
      <c r="V8" s="4">
        <v>7.0606999999999998</v>
      </c>
      <c r="W8" s="4">
        <v>4.3460999999999999</v>
      </c>
      <c r="X8" s="4">
        <v>23.2959</v>
      </c>
      <c r="Y8" s="4">
        <v>23.7318</v>
      </c>
      <c r="Z8" s="4">
        <v>2.1453000000000002</v>
      </c>
      <c r="AA8" s="4">
        <v>3.73</v>
      </c>
      <c r="AB8" s="4">
        <v>1.6500000000000001E-2</v>
      </c>
      <c r="AC8" s="4">
        <v>24.227399999999999</v>
      </c>
      <c r="AD8" s="4">
        <v>1.1534</v>
      </c>
      <c r="AE8" s="4">
        <v>0.25990000000000002</v>
      </c>
      <c r="AF8" s="4">
        <v>1.4410000000000001</v>
      </c>
      <c r="AG8" s="4">
        <v>4.2007000000000003</v>
      </c>
      <c r="AH8" s="4">
        <v>16.7043</v>
      </c>
      <c r="AI8" s="4">
        <v>78.613</v>
      </c>
      <c r="AJ8" s="4">
        <v>37.827800000000003</v>
      </c>
      <c r="AK8" s="4">
        <v>39.190800000000003</v>
      </c>
      <c r="AL8" s="4">
        <v>133.28700000000001</v>
      </c>
    </row>
    <row r="9" spans="1:38">
      <c r="A9" s="29" t="s">
        <v>42</v>
      </c>
      <c r="B9" s="30"/>
      <c r="C9" s="4">
        <v>39.354599999999998</v>
      </c>
      <c r="D9" s="4">
        <v>27.5151</v>
      </c>
      <c r="E9" s="4">
        <v>24.821300000000001</v>
      </c>
      <c r="F9" s="4">
        <v>3.7749999999999999</v>
      </c>
      <c r="G9" s="4">
        <v>2.4416000000000002</v>
      </c>
      <c r="H9" s="4">
        <v>7.2617000000000003</v>
      </c>
      <c r="I9" s="4">
        <v>2.4815999999999998</v>
      </c>
      <c r="J9" s="4">
        <v>2.3123999999999998</v>
      </c>
      <c r="K9" s="4">
        <v>135.5703</v>
      </c>
      <c r="L9" s="4">
        <v>216.65299999999999</v>
      </c>
      <c r="M9" s="4">
        <v>231.0737</v>
      </c>
      <c r="N9" s="4">
        <v>33.916800000000002</v>
      </c>
      <c r="O9" s="4">
        <v>50.494100000000003</v>
      </c>
      <c r="P9" s="4">
        <v>14.7956</v>
      </c>
      <c r="Q9" s="4">
        <v>83.427400000000006</v>
      </c>
      <c r="R9" s="4">
        <v>20.6431</v>
      </c>
      <c r="S9" s="4">
        <v>18.4528</v>
      </c>
      <c r="T9" s="4">
        <v>19.3855</v>
      </c>
      <c r="U9" s="4">
        <v>173.80090000000001</v>
      </c>
      <c r="V9" s="4">
        <v>6.4892000000000003</v>
      </c>
      <c r="W9" s="4">
        <v>3.8607999999999998</v>
      </c>
      <c r="X9" s="4">
        <v>22.241399999999999</v>
      </c>
      <c r="Y9" s="4">
        <v>16.651</v>
      </c>
      <c r="Z9" s="4">
        <v>1.9436</v>
      </c>
      <c r="AA9" s="4">
        <v>3.4155000000000002</v>
      </c>
      <c r="AB9" s="4">
        <v>1.1599999999999999E-2</v>
      </c>
      <c r="AC9" s="4">
        <v>22.993200000000002</v>
      </c>
      <c r="AD9" s="4">
        <v>0.9738</v>
      </c>
      <c r="AE9" s="4">
        <v>0.2122</v>
      </c>
      <c r="AF9" s="4">
        <v>1.3835</v>
      </c>
      <c r="AG9" s="4">
        <v>3.7768999999999999</v>
      </c>
      <c r="AH9" s="4">
        <v>15.0336</v>
      </c>
      <c r="AI9" s="4">
        <v>76.609700000000004</v>
      </c>
      <c r="AJ9" s="4">
        <v>36.054600000000001</v>
      </c>
      <c r="AK9" s="4">
        <v>35.984099999999998</v>
      </c>
      <c r="AL9" s="4">
        <v>120.76690000000001</v>
      </c>
    </row>
    <row r="10" spans="1:38">
      <c r="A10" s="29" t="s">
        <v>43</v>
      </c>
      <c r="B10" s="30"/>
      <c r="C10" s="4">
        <v>21.533899999999999</v>
      </c>
      <c r="D10" s="4">
        <v>2.3986000000000001</v>
      </c>
      <c r="E10" s="4">
        <v>0.81389999999999996</v>
      </c>
      <c r="F10" s="4">
        <v>0.2321</v>
      </c>
      <c r="G10" s="4">
        <v>0.183</v>
      </c>
      <c r="H10" s="4">
        <v>0.45419999999999999</v>
      </c>
      <c r="I10" s="4">
        <v>0.18740000000000001</v>
      </c>
      <c r="J10" s="4">
        <v>0.2288</v>
      </c>
      <c r="K10" s="4">
        <v>49.160499999999999</v>
      </c>
      <c r="L10" s="4">
        <v>5.7205000000000004</v>
      </c>
      <c r="M10" s="4">
        <v>3.5634999999999999</v>
      </c>
      <c r="N10" s="4">
        <v>0.72989999999999999</v>
      </c>
      <c r="O10" s="4">
        <v>1.0584</v>
      </c>
      <c r="P10" s="4">
        <v>0.2104</v>
      </c>
      <c r="Q10" s="4">
        <v>2.2082999999999999</v>
      </c>
      <c r="R10" s="4">
        <v>0.57869999999999999</v>
      </c>
      <c r="S10" s="4">
        <v>1.1019000000000001</v>
      </c>
      <c r="T10" s="4">
        <v>0.56950000000000001</v>
      </c>
      <c r="U10" s="4">
        <v>11.212300000000001</v>
      </c>
      <c r="V10" s="4">
        <v>0.30620000000000003</v>
      </c>
      <c r="W10" s="4">
        <v>0.41039999999999999</v>
      </c>
      <c r="X10" s="4">
        <v>0.75260000000000005</v>
      </c>
      <c r="Y10" s="4">
        <v>3.7749000000000001</v>
      </c>
      <c r="Z10" s="4">
        <v>0.1396</v>
      </c>
      <c r="AA10" s="4">
        <v>0.16389999999999999</v>
      </c>
      <c r="AB10" s="4">
        <v>3.3999999999999998E-3</v>
      </c>
      <c r="AC10" s="4">
        <v>0.9617</v>
      </c>
      <c r="AD10" s="4">
        <v>7.2099999999999997E-2</v>
      </c>
      <c r="AE10" s="4">
        <v>3.8300000000000001E-2</v>
      </c>
      <c r="AF10" s="4">
        <v>3.3399999999999999E-2</v>
      </c>
      <c r="AG10" s="4">
        <v>0.32400000000000001</v>
      </c>
      <c r="AH10" s="4">
        <v>1.2573000000000001</v>
      </c>
      <c r="AI10" s="4">
        <v>1.538</v>
      </c>
      <c r="AJ10" s="4">
        <v>1.4923</v>
      </c>
      <c r="AK10" s="4">
        <v>2.6151</v>
      </c>
      <c r="AL10" s="4">
        <v>10.3521</v>
      </c>
    </row>
    <row r="11" spans="1:38" s="6" customFormat="1">
      <c r="A11" s="31" t="s">
        <v>44</v>
      </c>
      <c r="B11" s="32"/>
      <c r="C11" s="5">
        <v>6.2431000000000001</v>
      </c>
      <c r="D11" s="5">
        <v>0.77029999999999998</v>
      </c>
      <c r="E11" s="4">
        <v>0.57999999999999996</v>
      </c>
      <c r="F11" s="4">
        <v>0.1137</v>
      </c>
      <c r="G11" s="4">
        <v>8.8700000000000001E-2</v>
      </c>
      <c r="H11" s="4">
        <v>0.70389999999999997</v>
      </c>
      <c r="I11" s="4">
        <v>0.41170000000000001</v>
      </c>
      <c r="J11" s="4">
        <v>0.29289999999999999</v>
      </c>
      <c r="K11" s="4">
        <v>5.0503</v>
      </c>
      <c r="L11" s="4">
        <v>1.8306</v>
      </c>
      <c r="M11" s="4">
        <v>4.3456000000000001</v>
      </c>
      <c r="N11" s="4">
        <v>0.33760000000000001</v>
      </c>
      <c r="O11" s="4">
        <v>1.8678999999999999</v>
      </c>
      <c r="P11" s="4">
        <v>0.2044</v>
      </c>
      <c r="Q11" s="4">
        <v>1.4297</v>
      </c>
      <c r="R11" s="4">
        <v>0.73909999999999998</v>
      </c>
      <c r="S11" s="4">
        <v>0.72419999999999995</v>
      </c>
      <c r="T11" s="4">
        <v>0.37819999999999998</v>
      </c>
      <c r="U11" s="4">
        <v>2.7545999999999999</v>
      </c>
      <c r="V11" s="4">
        <v>0.26529999999999998</v>
      </c>
      <c r="W11" s="4">
        <v>7.4899999999999994E-2</v>
      </c>
      <c r="X11" s="4">
        <v>0.3019</v>
      </c>
      <c r="Y11" s="4">
        <v>3.3058999999999998</v>
      </c>
      <c r="Z11" s="4">
        <v>6.2100000000000002E-2</v>
      </c>
      <c r="AA11" s="4">
        <v>0.15060000000000001</v>
      </c>
      <c r="AB11" s="4">
        <v>1.5E-3</v>
      </c>
      <c r="AC11" s="4">
        <v>0.27250000000000002</v>
      </c>
      <c r="AD11" s="4">
        <v>0.1075</v>
      </c>
      <c r="AE11" s="4">
        <v>9.4000000000000004E-3</v>
      </c>
      <c r="AF11" s="4">
        <v>2.41E-2</v>
      </c>
      <c r="AG11" s="4">
        <v>9.98E-2</v>
      </c>
      <c r="AH11" s="4">
        <v>0.41339999999999999</v>
      </c>
      <c r="AI11" s="4">
        <v>0.46529999999999999</v>
      </c>
      <c r="AJ11" s="4">
        <v>0.28089999999999998</v>
      </c>
      <c r="AK11" s="4">
        <v>0.59160000000000001</v>
      </c>
      <c r="AL11" s="4">
        <v>2.1680000000000001</v>
      </c>
    </row>
    <row r="12" spans="1:38" s="6" customFormat="1">
      <c r="A12" s="17" t="s">
        <v>45</v>
      </c>
      <c r="B12" s="18"/>
      <c r="C12" s="5">
        <v>17.5869</v>
      </c>
      <c r="D12" s="5">
        <v>1.9871000000000001</v>
      </c>
      <c r="E12" s="4">
        <v>0.46939999999999998</v>
      </c>
      <c r="F12" s="4">
        <v>0.1321</v>
      </c>
      <c r="G12" s="4">
        <v>0.19939999999999999</v>
      </c>
      <c r="H12" s="4">
        <v>0.1656</v>
      </c>
      <c r="I12" s="4">
        <v>0.2263</v>
      </c>
      <c r="J12" s="4">
        <v>0.14119999999999999</v>
      </c>
      <c r="K12" s="4">
        <v>64.662800000000004</v>
      </c>
      <c r="L12" s="4">
        <v>7.4474</v>
      </c>
      <c r="M12" s="4">
        <v>7.0913000000000004</v>
      </c>
      <c r="N12" s="4">
        <v>1.5685</v>
      </c>
      <c r="O12" s="4">
        <v>0.68220000000000003</v>
      </c>
      <c r="P12" s="4">
        <v>1.6366000000000001</v>
      </c>
      <c r="Q12" s="4">
        <v>5.4340000000000002</v>
      </c>
      <c r="R12" s="4">
        <v>3.3090000000000002</v>
      </c>
      <c r="S12" s="4">
        <v>1.2069000000000001</v>
      </c>
      <c r="T12" s="4">
        <v>0.38590000000000002</v>
      </c>
      <c r="U12" s="4">
        <v>4.7423999999999999</v>
      </c>
      <c r="V12" s="4">
        <v>0.50770000000000004</v>
      </c>
      <c r="W12" s="4">
        <v>1.1781999999999999</v>
      </c>
      <c r="X12" s="4">
        <v>0.90329999999999999</v>
      </c>
      <c r="Y12" s="4">
        <v>1.6563000000000001</v>
      </c>
      <c r="Z12" s="4">
        <v>1.61E-2</v>
      </c>
      <c r="AA12" s="4">
        <v>0.33710000000000001</v>
      </c>
      <c r="AB12" s="4">
        <v>0</v>
      </c>
      <c r="AC12" s="4">
        <v>0.87239999999999995</v>
      </c>
      <c r="AD12" s="4">
        <v>1.9711000000000001</v>
      </c>
      <c r="AE12" s="4">
        <v>3.5999999999999999E-3</v>
      </c>
      <c r="AF12" s="4">
        <v>1.55E-2</v>
      </c>
      <c r="AG12" s="4">
        <v>0.39050000000000001</v>
      </c>
      <c r="AH12" s="4">
        <v>0.21010000000000001</v>
      </c>
      <c r="AI12" s="4">
        <v>0.75800000000000001</v>
      </c>
      <c r="AJ12" s="4">
        <v>1.0883</v>
      </c>
      <c r="AK12" s="4">
        <v>0.86460000000000004</v>
      </c>
      <c r="AL12" s="4">
        <v>13.098800000000001</v>
      </c>
    </row>
    <row r="13" spans="1:38" s="6" customFormat="1">
      <c r="A13" s="19" t="s">
        <v>46</v>
      </c>
      <c r="B13" s="20"/>
      <c r="C13" s="5">
        <v>7.8117999999999999</v>
      </c>
      <c r="D13" s="5">
        <v>0.91510000000000002</v>
      </c>
      <c r="E13" s="4">
        <v>0.39250000000000002</v>
      </c>
      <c r="F13" s="4">
        <v>0.13100000000000001</v>
      </c>
      <c r="G13" s="4">
        <v>7.5300000000000006E-2</v>
      </c>
      <c r="H13" s="4">
        <v>1.78E-2</v>
      </c>
      <c r="I13" s="4">
        <v>0.22489999999999999</v>
      </c>
      <c r="J13" s="4">
        <v>0.1265</v>
      </c>
      <c r="K13" s="4">
        <v>8.9042999999999992</v>
      </c>
      <c r="L13" s="4">
        <v>5.7298999999999998</v>
      </c>
      <c r="M13" s="4">
        <v>4.2523999999999997</v>
      </c>
      <c r="N13" s="4">
        <v>1.1254999999999999</v>
      </c>
      <c r="O13" s="4">
        <v>0.59770000000000001</v>
      </c>
      <c r="P13" s="4">
        <v>0.18859999999999999</v>
      </c>
      <c r="Q13" s="4">
        <v>5.0517000000000003</v>
      </c>
      <c r="R13" s="4">
        <v>0.65910000000000002</v>
      </c>
      <c r="S13" s="4">
        <v>1.0888</v>
      </c>
      <c r="T13" s="4">
        <v>0.20549999999999999</v>
      </c>
      <c r="U13" s="4">
        <v>3.4055</v>
      </c>
      <c r="V13" s="4">
        <v>8.2900000000000001E-2</v>
      </c>
      <c r="W13" s="4">
        <v>0.4778</v>
      </c>
      <c r="X13" s="4">
        <v>0.59050000000000002</v>
      </c>
      <c r="Y13" s="4">
        <v>0.98309999999999997</v>
      </c>
      <c r="Z13" s="4">
        <v>4.7999999999999996E-3</v>
      </c>
      <c r="AA13" s="4">
        <v>0.315</v>
      </c>
      <c r="AB13" s="4">
        <v>0</v>
      </c>
      <c r="AC13" s="4">
        <v>0.19750000000000001</v>
      </c>
      <c r="AD13" s="4">
        <v>0</v>
      </c>
      <c r="AE13" s="4">
        <v>3.0000000000000001E-3</v>
      </c>
      <c r="AF13" s="4">
        <v>1.49E-2</v>
      </c>
      <c r="AG13" s="4">
        <v>0.15160000000000001</v>
      </c>
      <c r="AH13" s="4">
        <v>9.6500000000000002E-2</v>
      </c>
      <c r="AI13" s="4">
        <v>0.60009999999999997</v>
      </c>
      <c r="AJ13" s="4">
        <v>1.0593999999999999</v>
      </c>
      <c r="AK13" s="4">
        <v>0.83819999999999995</v>
      </c>
      <c r="AL13" s="4">
        <v>3.2109000000000001</v>
      </c>
    </row>
    <row r="14" spans="1:38" s="6" customFormat="1">
      <c r="A14" s="19" t="s">
        <v>47</v>
      </c>
      <c r="B14" s="20"/>
      <c r="C14" s="5">
        <v>7.8574000000000002</v>
      </c>
      <c r="D14" s="5">
        <v>0.93379999999999996</v>
      </c>
      <c r="E14" s="4">
        <v>0</v>
      </c>
      <c r="F14" s="4">
        <v>0</v>
      </c>
      <c r="G14" s="4">
        <v>4.2200000000000001E-2</v>
      </c>
      <c r="H14" s="4">
        <v>2.5000000000000001E-3</v>
      </c>
      <c r="I14" s="4">
        <v>0</v>
      </c>
      <c r="J14" s="4">
        <v>1E-4</v>
      </c>
      <c r="K14" s="4">
        <v>53.625999999999998</v>
      </c>
      <c r="L14" s="4">
        <v>0.69640000000000002</v>
      </c>
      <c r="M14" s="4">
        <v>2.3111000000000002</v>
      </c>
      <c r="N14" s="4">
        <v>0.1401</v>
      </c>
      <c r="O14" s="4">
        <v>2.7000000000000001E-3</v>
      </c>
      <c r="P14" s="4">
        <v>1.288</v>
      </c>
      <c r="Q14" s="4">
        <v>0.1426</v>
      </c>
      <c r="R14" s="4">
        <v>2.3340000000000001</v>
      </c>
      <c r="S14" s="4">
        <v>1.5299999999999999E-2</v>
      </c>
      <c r="T14" s="4">
        <v>9.1999999999999998E-3</v>
      </c>
      <c r="U14" s="4">
        <v>1.1255999999999999</v>
      </c>
      <c r="V14" s="4">
        <v>1.4E-3</v>
      </c>
      <c r="W14" s="4">
        <v>0.63600000000000001</v>
      </c>
      <c r="X14" s="4">
        <v>0.28389999999999999</v>
      </c>
      <c r="Y14" s="4">
        <v>0.60670000000000002</v>
      </c>
      <c r="Z14" s="4">
        <v>0</v>
      </c>
      <c r="AA14" s="4">
        <v>0</v>
      </c>
      <c r="AB14" s="4">
        <v>0</v>
      </c>
      <c r="AC14" s="4">
        <v>1.17E-2</v>
      </c>
      <c r="AD14" s="4">
        <v>1.8895999999999999</v>
      </c>
      <c r="AE14" s="4">
        <v>0</v>
      </c>
      <c r="AF14" s="4">
        <v>0</v>
      </c>
      <c r="AG14" s="4">
        <v>9.4100000000000003E-2</v>
      </c>
      <c r="AH14" s="4">
        <v>5.4399999999999997E-2</v>
      </c>
      <c r="AI14" s="4">
        <v>9.0899999999999995E-2</v>
      </c>
      <c r="AJ14" s="4">
        <v>2.0999999999999999E-3</v>
      </c>
      <c r="AK14" s="4">
        <v>8.9999999999999998E-4</v>
      </c>
      <c r="AL14" s="4">
        <v>9.6458999999999993</v>
      </c>
    </row>
    <row r="15" spans="1:38" s="6" customFormat="1">
      <c r="A15" s="15" t="s">
        <v>48</v>
      </c>
      <c r="B15" s="16"/>
      <c r="C15" s="5">
        <v>361.89569999999998</v>
      </c>
      <c r="D15" s="5">
        <v>30.211200000000002</v>
      </c>
      <c r="E15" s="4">
        <v>19.585999999999999</v>
      </c>
      <c r="F15" s="4">
        <v>5.6337999999999999</v>
      </c>
      <c r="G15" s="4">
        <v>20.366299999999999</v>
      </c>
      <c r="H15" s="4">
        <v>17.4755</v>
      </c>
      <c r="I15" s="4">
        <v>8.1591000000000005</v>
      </c>
      <c r="J15" s="4">
        <v>6.4551999999999996</v>
      </c>
      <c r="K15" s="4">
        <v>400.90069999999997</v>
      </c>
      <c r="L15" s="4">
        <v>120.5929</v>
      </c>
      <c r="M15" s="4">
        <v>75.881399999999999</v>
      </c>
      <c r="N15" s="4">
        <v>30.914300000000001</v>
      </c>
      <c r="O15" s="4">
        <v>34.686</v>
      </c>
      <c r="P15" s="4">
        <v>12.284700000000001</v>
      </c>
      <c r="Q15" s="4">
        <v>62.361800000000002</v>
      </c>
      <c r="R15" s="4">
        <v>15.91</v>
      </c>
      <c r="S15" s="4">
        <v>23.583200000000001</v>
      </c>
      <c r="T15" s="4">
        <v>16.026599999999998</v>
      </c>
      <c r="U15" s="4">
        <v>106.2924</v>
      </c>
      <c r="V15" s="4">
        <v>22.142600000000002</v>
      </c>
      <c r="W15" s="4">
        <v>16.118500000000001</v>
      </c>
      <c r="X15" s="4">
        <v>22.893699999999999</v>
      </c>
      <c r="Y15" s="4">
        <v>31.834499999999998</v>
      </c>
      <c r="Z15" s="4">
        <v>2.6642999999999999</v>
      </c>
      <c r="AA15" s="4">
        <v>5.6638999999999999</v>
      </c>
      <c r="AB15" s="4">
        <v>0.2999</v>
      </c>
      <c r="AC15" s="4">
        <v>23.4161</v>
      </c>
      <c r="AD15" s="4">
        <v>5.4471999999999996</v>
      </c>
      <c r="AE15" s="4">
        <v>0.22550000000000001</v>
      </c>
      <c r="AF15" s="4">
        <v>0.80089999999999995</v>
      </c>
      <c r="AG15" s="4">
        <v>4.9031000000000002</v>
      </c>
      <c r="AH15" s="4">
        <v>8.5164000000000009</v>
      </c>
      <c r="AI15" s="4">
        <v>90.62</v>
      </c>
      <c r="AJ15" s="4">
        <v>58.9574</v>
      </c>
      <c r="AK15" s="4">
        <v>40.652200000000001</v>
      </c>
      <c r="AL15" s="4">
        <v>110.1431</v>
      </c>
    </row>
    <row r="16" spans="1:38" s="6" customFormat="1">
      <c r="A16" s="15" t="s">
        <v>39</v>
      </c>
      <c r="B16" s="16"/>
      <c r="C16" s="5">
        <v>6.8342999999999998</v>
      </c>
      <c r="D16" s="5">
        <v>5.0099999999999999E-2</v>
      </c>
      <c r="E16" s="4">
        <v>6.1999999999999998E-3</v>
      </c>
      <c r="F16" s="4">
        <v>6.9999999999999999E-4</v>
      </c>
      <c r="G16" s="4">
        <v>0</v>
      </c>
      <c r="H16" s="4">
        <v>5.0000000000000001E-4</v>
      </c>
      <c r="I16" s="4">
        <v>8.0000000000000004E-4</v>
      </c>
      <c r="J16" s="4">
        <v>0</v>
      </c>
      <c r="K16" s="4">
        <v>22.4541</v>
      </c>
      <c r="L16" s="4">
        <v>0.18579999999999999</v>
      </c>
      <c r="M16" s="4">
        <v>0.52759999999999996</v>
      </c>
      <c r="N16" s="4">
        <v>0</v>
      </c>
      <c r="O16" s="4">
        <v>3.1375999999999999</v>
      </c>
      <c r="P16" s="4">
        <v>0</v>
      </c>
      <c r="Q16" s="4">
        <v>0</v>
      </c>
      <c r="R16" s="4">
        <v>2.2000000000000001E-3</v>
      </c>
      <c r="S16" s="4">
        <v>2.0000000000000001E-4</v>
      </c>
      <c r="T16" s="4">
        <v>5.0000000000000001E-4</v>
      </c>
      <c r="U16" s="4">
        <v>1.3599999999999999E-2</v>
      </c>
      <c r="V16" s="4">
        <v>0</v>
      </c>
      <c r="W16" s="4">
        <v>0.1164</v>
      </c>
      <c r="X16" s="4">
        <v>6.9999999999999999E-4</v>
      </c>
      <c r="Y16" s="4">
        <v>0</v>
      </c>
      <c r="Z16" s="4">
        <v>0</v>
      </c>
      <c r="AA16" s="4">
        <v>0</v>
      </c>
      <c r="AB16" s="4">
        <v>0</v>
      </c>
      <c r="AC16" s="4">
        <v>2.0000000000000001E-4</v>
      </c>
      <c r="AD16" s="4">
        <v>0</v>
      </c>
      <c r="AE16" s="4">
        <v>0</v>
      </c>
      <c r="AF16" s="4">
        <v>1E-4</v>
      </c>
      <c r="AG16" s="4">
        <v>0</v>
      </c>
      <c r="AH16" s="4">
        <v>2.0000000000000001E-4</v>
      </c>
      <c r="AI16" s="4">
        <v>38.177199999999999</v>
      </c>
      <c r="AJ16" s="4">
        <v>0.1731</v>
      </c>
      <c r="AK16" s="4">
        <v>2.8999999999999998E-3</v>
      </c>
      <c r="AL16" s="4">
        <v>6.4507000000000003</v>
      </c>
    </row>
    <row r="17" spans="1:38" s="6" customFormat="1">
      <c r="A17" s="15" t="s">
        <v>40</v>
      </c>
      <c r="B17" s="16"/>
      <c r="C17" s="5">
        <v>355.06139999999999</v>
      </c>
      <c r="D17" s="5">
        <v>30.161100000000001</v>
      </c>
      <c r="E17" s="4">
        <v>19.579799999999999</v>
      </c>
      <c r="F17" s="4">
        <v>5.6330999999999998</v>
      </c>
      <c r="G17" s="4">
        <v>20.366299999999999</v>
      </c>
      <c r="H17" s="4">
        <v>17.475000000000001</v>
      </c>
      <c r="I17" s="4">
        <v>8.1583000000000006</v>
      </c>
      <c r="J17" s="4">
        <v>6.4551999999999996</v>
      </c>
      <c r="K17" s="4">
        <v>378.44659999999999</v>
      </c>
      <c r="L17" s="4">
        <v>120.4071</v>
      </c>
      <c r="M17" s="4">
        <v>75.353800000000007</v>
      </c>
      <c r="N17" s="4">
        <v>30.914300000000001</v>
      </c>
      <c r="O17" s="4">
        <v>31.548400000000001</v>
      </c>
      <c r="P17" s="4">
        <v>12.284700000000001</v>
      </c>
      <c r="Q17" s="4">
        <v>62.361800000000002</v>
      </c>
      <c r="R17" s="4">
        <v>15.9078</v>
      </c>
      <c r="S17" s="4">
        <v>23.582999999999998</v>
      </c>
      <c r="T17" s="4">
        <v>16.0261</v>
      </c>
      <c r="U17" s="4">
        <v>106.2788</v>
      </c>
      <c r="V17" s="4">
        <v>22.142600000000002</v>
      </c>
      <c r="W17" s="4">
        <v>16.002099999999999</v>
      </c>
      <c r="X17" s="4">
        <v>22.893000000000001</v>
      </c>
      <c r="Y17" s="4">
        <v>31.834499999999998</v>
      </c>
      <c r="Z17" s="4">
        <v>2.6642999999999999</v>
      </c>
      <c r="AA17" s="4">
        <v>5.6638999999999999</v>
      </c>
      <c r="AB17" s="4">
        <v>0.2999</v>
      </c>
      <c r="AC17" s="4">
        <v>23.415900000000001</v>
      </c>
      <c r="AD17" s="4">
        <v>5.4471999999999996</v>
      </c>
      <c r="AE17" s="4">
        <v>0.22550000000000001</v>
      </c>
      <c r="AF17" s="4">
        <v>0.80079999999999996</v>
      </c>
      <c r="AG17" s="4">
        <v>4.9031000000000002</v>
      </c>
      <c r="AH17" s="4">
        <v>8.5161999999999995</v>
      </c>
      <c r="AI17" s="4">
        <v>52.442799999999998</v>
      </c>
      <c r="AJ17" s="4">
        <v>58.784300000000002</v>
      </c>
      <c r="AK17" s="4">
        <v>40.649299999999997</v>
      </c>
      <c r="AL17" s="4">
        <v>103.69240000000001</v>
      </c>
    </row>
    <row r="18" spans="1:38" s="6" customFormat="1">
      <c r="A18" s="17" t="s">
        <v>41</v>
      </c>
      <c r="B18" s="18"/>
      <c r="C18" s="5">
        <v>316.5025</v>
      </c>
      <c r="D18" s="5">
        <v>26.673100000000002</v>
      </c>
      <c r="E18" s="4">
        <v>17.234200000000001</v>
      </c>
      <c r="F18" s="4">
        <v>5.2697000000000003</v>
      </c>
      <c r="G18" s="4">
        <v>7.6154000000000002</v>
      </c>
      <c r="H18" s="4">
        <v>15.810600000000001</v>
      </c>
      <c r="I18" s="4">
        <v>7.9695999999999998</v>
      </c>
      <c r="J18" s="4">
        <v>5.9592999999999998</v>
      </c>
      <c r="K18" s="4">
        <v>274.2038</v>
      </c>
      <c r="L18" s="4">
        <v>109.10129999999999</v>
      </c>
      <c r="M18" s="4">
        <v>69.762299999999996</v>
      </c>
      <c r="N18" s="4">
        <v>28.1617</v>
      </c>
      <c r="O18" s="4">
        <v>28.6065</v>
      </c>
      <c r="P18" s="4">
        <v>11.6808</v>
      </c>
      <c r="Q18" s="4">
        <v>55.695799999999998</v>
      </c>
      <c r="R18" s="4">
        <v>14.516500000000001</v>
      </c>
      <c r="S18" s="4">
        <v>21.319400000000002</v>
      </c>
      <c r="T18" s="4">
        <v>14.2416</v>
      </c>
      <c r="U18" s="4">
        <v>96.563999999999993</v>
      </c>
      <c r="V18" s="4">
        <v>21.466799999999999</v>
      </c>
      <c r="W18" s="4">
        <v>12.6289</v>
      </c>
      <c r="X18" s="4">
        <v>21.867999999999999</v>
      </c>
      <c r="Y18" s="4">
        <v>29.877800000000001</v>
      </c>
      <c r="Z18" s="4">
        <v>2.4607999999999999</v>
      </c>
      <c r="AA18" s="4">
        <v>4.5967000000000002</v>
      </c>
      <c r="AB18" s="4">
        <v>0.29659999999999997</v>
      </c>
      <c r="AC18" s="4">
        <v>13.407500000000001</v>
      </c>
      <c r="AD18" s="4">
        <v>4.9805000000000001</v>
      </c>
      <c r="AE18" s="4">
        <v>0.17050000000000001</v>
      </c>
      <c r="AF18" s="4">
        <v>0.77129999999999999</v>
      </c>
      <c r="AG18" s="4">
        <v>3.2915999999999999</v>
      </c>
      <c r="AH18" s="4">
        <v>7.9530000000000003</v>
      </c>
      <c r="AI18" s="4">
        <v>44.0578</v>
      </c>
      <c r="AJ18" s="4">
        <v>58.011299999999999</v>
      </c>
      <c r="AK18" s="4">
        <v>37.056199999999997</v>
      </c>
      <c r="AL18" s="4">
        <v>83.372</v>
      </c>
    </row>
    <row r="19" spans="1:38" s="6" customFormat="1">
      <c r="A19" s="19" t="s">
        <v>42</v>
      </c>
      <c r="B19" s="20"/>
      <c r="C19" s="5">
        <v>262.81029999999998</v>
      </c>
      <c r="D19" s="5">
        <v>20.1495</v>
      </c>
      <c r="E19" s="4">
        <v>14.888500000000001</v>
      </c>
      <c r="F19" s="4">
        <v>4.2152000000000003</v>
      </c>
      <c r="G19" s="4">
        <v>6.7355</v>
      </c>
      <c r="H19" s="4">
        <v>13.039099999999999</v>
      </c>
      <c r="I19" s="4">
        <v>5.5681000000000003</v>
      </c>
      <c r="J19" s="4">
        <v>4.4866999999999999</v>
      </c>
      <c r="K19" s="4">
        <v>204.91130000000001</v>
      </c>
      <c r="L19" s="4">
        <v>94.994200000000006</v>
      </c>
      <c r="M19" s="4">
        <v>56.197099999999999</v>
      </c>
      <c r="N19" s="4">
        <v>25.754899999999999</v>
      </c>
      <c r="O19" s="4">
        <v>24.939</v>
      </c>
      <c r="P19" s="4">
        <v>9.5488</v>
      </c>
      <c r="Q19" s="4">
        <v>48.629100000000001</v>
      </c>
      <c r="R19" s="4">
        <v>11.985799999999999</v>
      </c>
      <c r="S19" s="4">
        <v>17.814800000000002</v>
      </c>
      <c r="T19" s="4">
        <v>12.555899999999999</v>
      </c>
      <c r="U19" s="4">
        <v>78.456000000000003</v>
      </c>
      <c r="V19" s="4">
        <v>20.208500000000001</v>
      </c>
      <c r="W19" s="4">
        <v>10.2027</v>
      </c>
      <c r="X19" s="4">
        <v>17.266500000000001</v>
      </c>
      <c r="Y19" s="4">
        <v>24.880099999999999</v>
      </c>
      <c r="Z19" s="4">
        <v>1.8794999999999999</v>
      </c>
      <c r="AA19" s="4">
        <v>3.5004</v>
      </c>
      <c r="AB19" s="4">
        <v>0.2369</v>
      </c>
      <c r="AC19" s="4">
        <v>11.340299999999999</v>
      </c>
      <c r="AD19" s="4">
        <v>4.5118</v>
      </c>
      <c r="AE19" s="4">
        <v>5.0599999999999999E-2</v>
      </c>
      <c r="AF19" s="4">
        <v>0.5796</v>
      </c>
      <c r="AG19" s="4">
        <v>2.5691999999999999</v>
      </c>
      <c r="AH19" s="4">
        <v>6.2552000000000003</v>
      </c>
      <c r="AI19" s="4">
        <v>39.814799999999998</v>
      </c>
      <c r="AJ19" s="4">
        <v>55.585700000000003</v>
      </c>
      <c r="AK19" s="4">
        <v>33.912500000000001</v>
      </c>
      <c r="AL19" s="4">
        <v>64.041700000000006</v>
      </c>
    </row>
    <row r="20" spans="1:38" s="6" customFormat="1">
      <c r="A20" s="19" t="s">
        <v>43</v>
      </c>
      <c r="B20" s="20"/>
      <c r="C20" s="5">
        <v>36.869399999999999</v>
      </c>
      <c r="D20" s="5">
        <v>3.1873999999999998</v>
      </c>
      <c r="E20" s="4">
        <v>1.8805000000000001</v>
      </c>
      <c r="F20" s="4">
        <v>1.0208999999999999</v>
      </c>
      <c r="G20" s="4">
        <v>0.82440000000000002</v>
      </c>
      <c r="H20" s="4">
        <v>2.5937999999999999</v>
      </c>
      <c r="I20" s="4">
        <v>1.897</v>
      </c>
      <c r="J20" s="4">
        <v>1.3272999999999999</v>
      </c>
      <c r="K20" s="4">
        <v>59.856900000000003</v>
      </c>
      <c r="L20" s="4">
        <v>10.799899999999999</v>
      </c>
      <c r="M20" s="4">
        <v>7.8949999999999996</v>
      </c>
      <c r="N20" s="4">
        <v>2.048</v>
      </c>
      <c r="O20" s="4">
        <v>2.5550000000000002</v>
      </c>
      <c r="P20" s="4">
        <v>1.0304</v>
      </c>
      <c r="Q20" s="4">
        <v>4.5904999999999996</v>
      </c>
      <c r="R20" s="4">
        <v>2.0781000000000001</v>
      </c>
      <c r="S20" s="4">
        <v>2.9581</v>
      </c>
      <c r="T20" s="4">
        <v>1.5142</v>
      </c>
      <c r="U20" s="4">
        <v>14.7957</v>
      </c>
      <c r="V20" s="4">
        <v>0.95909999999999995</v>
      </c>
      <c r="W20" s="4">
        <v>2.3833000000000002</v>
      </c>
      <c r="X20" s="4">
        <v>2.2044999999999999</v>
      </c>
      <c r="Y20" s="4">
        <v>3.9950000000000001</v>
      </c>
      <c r="Z20" s="4">
        <v>0.49390000000000001</v>
      </c>
      <c r="AA20" s="4">
        <v>0.91220000000000001</v>
      </c>
      <c r="AB20" s="4">
        <v>5.9499999999999997E-2</v>
      </c>
      <c r="AC20" s="4">
        <v>1.6554</v>
      </c>
      <c r="AD20" s="4">
        <v>0.41399999999999998</v>
      </c>
      <c r="AE20" s="4">
        <v>7.1599999999999997E-2</v>
      </c>
      <c r="AF20" s="4">
        <v>0.17549999999999999</v>
      </c>
      <c r="AG20" s="4">
        <v>0.60419999999999996</v>
      </c>
      <c r="AH20" s="4">
        <v>1.5946</v>
      </c>
      <c r="AI20" s="4">
        <v>2.403</v>
      </c>
      <c r="AJ20" s="4">
        <v>2.0446</v>
      </c>
      <c r="AK20" s="4">
        <v>2.3563000000000001</v>
      </c>
      <c r="AL20" s="4">
        <v>18.105699999999999</v>
      </c>
    </row>
    <row r="21" spans="1:38" s="6" customFormat="1">
      <c r="A21" s="19" t="s">
        <v>44</v>
      </c>
      <c r="B21" s="20"/>
      <c r="C21" s="5">
        <v>16.822800000000001</v>
      </c>
      <c r="D21" s="5">
        <v>3.3361999999999998</v>
      </c>
      <c r="E21" s="4">
        <v>0.4652</v>
      </c>
      <c r="F21" s="4">
        <v>3.3599999999999998E-2</v>
      </c>
      <c r="G21" s="4">
        <v>5.5500000000000001E-2</v>
      </c>
      <c r="H21" s="4">
        <v>0.1777</v>
      </c>
      <c r="I21" s="4">
        <v>0.50449999999999995</v>
      </c>
      <c r="J21" s="4">
        <v>0.14530000000000001</v>
      </c>
      <c r="K21" s="4">
        <v>9.4356000000000009</v>
      </c>
      <c r="L21" s="4">
        <v>3.3071999999999999</v>
      </c>
      <c r="M21" s="4">
        <v>5.6702000000000004</v>
      </c>
      <c r="N21" s="4">
        <v>0.35880000000000001</v>
      </c>
      <c r="O21" s="4">
        <v>1.1125</v>
      </c>
      <c r="P21" s="4">
        <v>1.1015999999999999</v>
      </c>
      <c r="Q21" s="4">
        <v>2.4762</v>
      </c>
      <c r="R21" s="4">
        <v>0.4526</v>
      </c>
      <c r="S21" s="4">
        <v>0.54649999999999999</v>
      </c>
      <c r="T21" s="4">
        <v>0.17150000000000001</v>
      </c>
      <c r="U21" s="4">
        <v>3.3123</v>
      </c>
      <c r="V21" s="4">
        <v>0.29920000000000002</v>
      </c>
      <c r="W21" s="4">
        <v>4.2900000000000001E-2</v>
      </c>
      <c r="X21" s="4">
        <v>2.3969999999999998</v>
      </c>
      <c r="Y21" s="4">
        <v>1.0026999999999999</v>
      </c>
      <c r="Z21" s="4">
        <v>8.7400000000000005E-2</v>
      </c>
      <c r="AA21" s="4">
        <v>0.18410000000000001</v>
      </c>
      <c r="AB21" s="4">
        <v>2.0000000000000001E-4</v>
      </c>
      <c r="AC21" s="4">
        <v>0.4118</v>
      </c>
      <c r="AD21" s="4">
        <v>5.4699999999999999E-2</v>
      </c>
      <c r="AE21" s="4">
        <v>4.8300000000000003E-2</v>
      </c>
      <c r="AF21" s="4">
        <v>1.6199999999999999E-2</v>
      </c>
      <c r="AG21" s="4">
        <v>0.1182</v>
      </c>
      <c r="AH21" s="4">
        <v>0.1032</v>
      </c>
      <c r="AI21" s="4">
        <v>1.84</v>
      </c>
      <c r="AJ21" s="4">
        <v>0.38100000000000001</v>
      </c>
      <c r="AK21" s="4">
        <v>0.78739999999999999</v>
      </c>
      <c r="AL21" s="4">
        <v>1.2245999999999999</v>
      </c>
    </row>
    <row r="22" spans="1:38">
      <c r="A22" s="21" t="s">
        <v>45</v>
      </c>
      <c r="B22" s="22"/>
      <c r="C22" s="4">
        <v>38.558900000000001</v>
      </c>
      <c r="D22" s="4">
        <v>3.488</v>
      </c>
      <c r="E22" s="4">
        <v>2.3456000000000001</v>
      </c>
      <c r="F22" s="4">
        <v>0.3634</v>
      </c>
      <c r="G22" s="4">
        <v>12.7509</v>
      </c>
      <c r="H22" s="4">
        <v>1.6644000000000001</v>
      </c>
      <c r="I22" s="4">
        <v>0.18870000000000001</v>
      </c>
      <c r="J22" s="4">
        <v>0.49590000000000001</v>
      </c>
      <c r="K22" s="4">
        <v>104.2428</v>
      </c>
      <c r="L22" s="4">
        <v>11.3058</v>
      </c>
      <c r="M22" s="4">
        <v>5.5914999999999999</v>
      </c>
      <c r="N22" s="4">
        <v>2.7526000000000002</v>
      </c>
      <c r="O22" s="4">
        <v>2.9419</v>
      </c>
      <c r="P22" s="4">
        <v>0.60389999999999999</v>
      </c>
      <c r="Q22" s="4">
        <v>6.6660000000000004</v>
      </c>
      <c r="R22" s="4">
        <v>1.3913</v>
      </c>
      <c r="S22" s="4">
        <v>2.2635999999999998</v>
      </c>
      <c r="T22" s="4">
        <v>1.7845</v>
      </c>
      <c r="U22" s="4">
        <v>9.7148000000000003</v>
      </c>
      <c r="V22" s="4">
        <v>0.67579999999999996</v>
      </c>
      <c r="W22" s="4">
        <v>3.3732000000000002</v>
      </c>
      <c r="X22" s="4">
        <v>1.0249999999999999</v>
      </c>
      <c r="Y22" s="4">
        <v>1.9567000000000001</v>
      </c>
      <c r="Z22" s="4">
        <v>0.20349999999999999</v>
      </c>
      <c r="AA22" s="4">
        <v>1.0671999999999999</v>
      </c>
      <c r="AB22" s="4">
        <v>3.3E-3</v>
      </c>
      <c r="AC22" s="4">
        <v>10.0084</v>
      </c>
      <c r="AD22" s="4">
        <v>0.4667</v>
      </c>
      <c r="AE22" s="4">
        <v>5.5E-2</v>
      </c>
      <c r="AF22" s="4">
        <v>2.9499999999999998E-2</v>
      </c>
      <c r="AG22" s="4">
        <v>1.6114999999999999</v>
      </c>
      <c r="AH22" s="4">
        <v>0.56320000000000003</v>
      </c>
      <c r="AI22" s="4">
        <v>8.3849999999999998</v>
      </c>
      <c r="AJ22" s="4">
        <v>0.77300000000000002</v>
      </c>
      <c r="AK22" s="4">
        <v>3.5931000000000002</v>
      </c>
      <c r="AL22" s="4">
        <v>20.320399999999999</v>
      </c>
    </row>
    <row r="23" spans="1:38">
      <c r="A23" s="13" t="s">
        <v>46</v>
      </c>
      <c r="B23" s="14"/>
      <c r="C23" s="4">
        <v>21.170500000000001</v>
      </c>
      <c r="D23" s="4">
        <v>1.5887</v>
      </c>
      <c r="E23" s="4">
        <v>0.26279999999999998</v>
      </c>
      <c r="F23" s="4">
        <v>6.7100000000000007E-2</v>
      </c>
      <c r="G23" s="4">
        <v>4.6725000000000003</v>
      </c>
      <c r="H23" s="4">
        <v>0.36630000000000001</v>
      </c>
      <c r="I23" s="4">
        <v>2.0799999999999999E-2</v>
      </c>
      <c r="J23" s="4">
        <v>7.2099999999999997E-2</v>
      </c>
      <c r="K23" s="4">
        <v>16.372499999999999</v>
      </c>
      <c r="L23" s="4">
        <v>4.7464000000000004</v>
      </c>
      <c r="M23" s="4">
        <v>3.0882999999999998</v>
      </c>
      <c r="N23" s="4">
        <v>1.3831</v>
      </c>
      <c r="O23" s="4">
        <v>0.63859999999999995</v>
      </c>
      <c r="P23" s="4">
        <v>0.31619999999999998</v>
      </c>
      <c r="Q23" s="4">
        <v>3.51</v>
      </c>
      <c r="R23" s="4">
        <v>0.94269999999999998</v>
      </c>
      <c r="S23" s="4">
        <v>1.034</v>
      </c>
      <c r="T23" s="4">
        <v>0.74829999999999997</v>
      </c>
      <c r="U23" s="4">
        <v>4.1273999999999997</v>
      </c>
      <c r="V23" s="4">
        <v>4.1300000000000003E-2</v>
      </c>
      <c r="W23" s="4">
        <v>3.1417000000000002</v>
      </c>
      <c r="X23" s="4">
        <v>0.1789</v>
      </c>
      <c r="Y23" s="4">
        <v>0.97360000000000002</v>
      </c>
      <c r="Z23" s="4">
        <v>8.9999999999999998E-4</v>
      </c>
      <c r="AA23" s="4">
        <v>0.13689999999999999</v>
      </c>
      <c r="AB23" s="4">
        <v>3.0000000000000001E-3</v>
      </c>
      <c r="AC23" s="4">
        <v>3.7600000000000001E-2</v>
      </c>
      <c r="AD23" s="4">
        <v>6.4999999999999997E-3</v>
      </c>
      <c r="AE23" s="4">
        <v>2E-3</v>
      </c>
      <c r="AF23" s="4">
        <v>2.2000000000000001E-3</v>
      </c>
      <c r="AG23" s="4">
        <v>0.112</v>
      </c>
      <c r="AH23" s="4">
        <v>0.43269999999999997</v>
      </c>
      <c r="AI23" s="4">
        <v>5.5534999999999997</v>
      </c>
      <c r="AJ23" s="4">
        <v>0.4587</v>
      </c>
      <c r="AK23" s="4">
        <v>1.5369999999999999</v>
      </c>
      <c r="AL23" s="4">
        <v>8.1774000000000004</v>
      </c>
    </row>
    <row r="24" spans="1:38">
      <c r="A24" s="13" t="s">
        <v>47</v>
      </c>
      <c r="B24" s="14"/>
      <c r="C24" s="4">
        <v>10.6938</v>
      </c>
      <c r="D24" s="4">
        <v>0.1017</v>
      </c>
      <c r="E24" s="4">
        <v>3.4500000000000003E-2</v>
      </c>
      <c r="F24" s="4">
        <v>1.5E-3</v>
      </c>
      <c r="G24" s="4">
        <v>7.3856999999999999</v>
      </c>
      <c r="H24" s="4">
        <v>0</v>
      </c>
      <c r="I24" s="4">
        <v>0</v>
      </c>
      <c r="J24" s="4">
        <v>2.9999999999999997E-4</v>
      </c>
      <c r="K24" s="4">
        <v>79.276600000000002</v>
      </c>
      <c r="L24" s="4">
        <v>0.33860000000000001</v>
      </c>
      <c r="M24" s="4">
        <v>0.94220000000000004</v>
      </c>
      <c r="N24" s="4">
        <v>4.0000000000000002E-4</v>
      </c>
      <c r="O24" s="4">
        <v>0</v>
      </c>
      <c r="P24" s="4">
        <v>1E-4</v>
      </c>
      <c r="Q24" s="4">
        <v>0.84670000000000001</v>
      </c>
      <c r="R24" s="4">
        <v>0</v>
      </c>
      <c r="S24" s="4">
        <v>0.33550000000000002</v>
      </c>
      <c r="T24" s="4">
        <v>1E-4</v>
      </c>
      <c r="U24" s="4">
        <v>1.0539000000000001</v>
      </c>
      <c r="V24" s="4">
        <v>0.28789999999999999</v>
      </c>
      <c r="W24" s="4">
        <v>0.17119999999999999</v>
      </c>
      <c r="X24" s="4">
        <v>0</v>
      </c>
      <c r="Y24" s="4">
        <v>4.0000000000000002E-4</v>
      </c>
      <c r="Z24" s="4">
        <v>0</v>
      </c>
      <c r="AA24" s="4">
        <v>7.0000000000000007E-2</v>
      </c>
      <c r="AB24" s="4">
        <v>0</v>
      </c>
      <c r="AC24" s="4">
        <v>0</v>
      </c>
      <c r="AD24" s="4">
        <v>3.6999999999999998E-2</v>
      </c>
      <c r="AE24" s="4">
        <v>0</v>
      </c>
      <c r="AF24" s="4">
        <v>0</v>
      </c>
      <c r="AG24" s="4">
        <v>0.59989999999999999</v>
      </c>
      <c r="AH24" s="4">
        <v>3.1899999999999998E-2</v>
      </c>
      <c r="AI24" s="4">
        <v>3.6600000000000001E-2</v>
      </c>
      <c r="AJ24" s="4">
        <v>0.16539999999999999</v>
      </c>
      <c r="AK24" s="4">
        <v>1.0497000000000001</v>
      </c>
      <c r="AL24" s="4">
        <v>8.7904999999999998</v>
      </c>
    </row>
    <row r="25" spans="1:38">
      <c r="A25" s="15" t="s">
        <v>49</v>
      </c>
      <c r="B25" s="16"/>
      <c r="C25" s="7">
        <f>C5-C15</f>
        <v>-238.82799999999997</v>
      </c>
      <c r="D25" s="7">
        <f t="shared" ref="C25:AL32" si="0">D5-D15</f>
        <v>2.5321999999999996</v>
      </c>
      <c r="E25" s="7">
        <f t="shared" si="0"/>
        <v>7.0994000000000028</v>
      </c>
      <c r="F25" s="7">
        <f t="shared" si="0"/>
        <v>-1.3806000000000003</v>
      </c>
      <c r="G25" s="7">
        <f t="shared" si="0"/>
        <v>-17.453499999999998</v>
      </c>
      <c r="H25" s="7">
        <f t="shared" si="0"/>
        <v>-8.8635999999999999</v>
      </c>
      <c r="I25" s="7">
        <f t="shared" si="0"/>
        <v>-4.8518000000000008</v>
      </c>
      <c r="J25" s="7">
        <f t="shared" si="0"/>
        <v>-3.4784999999999995</v>
      </c>
      <c r="K25" s="7">
        <f t="shared" si="0"/>
        <v>-138.65389999999996</v>
      </c>
      <c r="L25" s="7">
        <f t="shared" si="0"/>
        <v>111.14030000000001</v>
      </c>
      <c r="M25" s="7">
        <f t="shared" si="0"/>
        <v>172.4898</v>
      </c>
      <c r="N25" s="7">
        <f t="shared" si="0"/>
        <v>5.6442000000000014</v>
      </c>
      <c r="O25" s="7">
        <f t="shared" si="0"/>
        <v>21.256</v>
      </c>
      <c r="P25" s="7">
        <f t="shared" si="0"/>
        <v>4.5626999999999995</v>
      </c>
      <c r="Q25" s="7">
        <f t="shared" si="0"/>
        <v>30.2149</v>
      </c>
      <c r="R25" s="7">
        <f t="shared" si="0"/>
        <v>9.3718000000000004</v>
      </c>
      <c r="S25" s="7">
        <f t="shared" si="0"/>
        <v>-2.0877000000000017</v>
      </c>
      <c r="T25" s="7">
        <f t="shared" si="0"/>
        <v>4.6943000000000019</v>
      </c>
      <c r="U25" s="7">
        <f t="shared" si="0"/>
        <v>86.369399999999999</v>
      </c>
      <c r="V25" s="7">
        <f t="shared" si="0"/>
        <v>-14.571800000000001</v>
      </c>
      <c r="W25" s="7">
        <f t="shared" si="0"/>
        <v>-10.593800000000002</v>
      </c>
      <c r="X25" s="7">
        <f t="shared" si="0"/>
        <v>1.315100000000001</v>
      </c>
      <c r="Y25" s="7">
        <f t="shared" si="0"/>
        <v>-6.4396999999999984</v>
      </c>
      <c r="Z25" s="7">
        <f t="shared" si="0"/>
        <v>-0.5028999999999999</v>
      </c>
      <c r="AA25" s="7">
        <f t="shared" si="0"/>
        <v>-1.5959000000000003</v>
      </c>
      <c r="AB25" s="7">
        <f t="shared" si="0"/>
        <v>-0.28339999999999999</v>
      </c>
      <c r="AC25" s="7">
        <f t="shared" si="0"/>
        <v>1.7683</v>
      </c>
      <c r="AD25" s="7">
        <f t="shared" si="0"/>
        <v>-2.3225999999999996</v>
      </c>
      <c r="AE25" s="7">
        <f t="shared" si="0"/>
        <v>3.8000000000000006E-2</v>
      </c>
      <c r="AF25" s="7">
        <f t="shared" si="0"/>
        <v>0.65559999999999996</v>
      </c>
      <c r="AG25" s="7">
        <f t="shared" si="0"/>
        <v>-0.31190000000000051</v>
      </c>
      <c r="AH25" s="7">
        <f t="shared" si="0"/>
        <v>8.4025999999999996</v>
      </c>
      <c r="AI25" s="7">
        <f t="shared" si="0"/>
        <v>23.183499999999995</v>
      </c>
      <c r="AJ25" s="7">
        <f t="shared" si="0"/>
        <v>-20.0321</v>
      </c>
      <c r="AK25" s="7">
        <f t="shared" si="0"/>
        <v>-0.58970000000000056</v>
      </c>
      <c r="AL25" s="7">
        <f t="shared" si="0"/>
        <v>36.649699999999996</v>
      </c>
    </row>
    <row r="26" spans="1:38">
      <c r="A26" s="15" t="s">
        <v>39</v>
      </c>
      <c r="B26" s="16"/>
      <c r="C26" s="7">
        <f t="shared" si="0"/>
        <v>31.514900000000004</v>
      </c>
      <c r="D26" s="7">
        <f t="shared" si="0"/>
        <v>2.2200000000000004E-2</v>
      </c>
      <c r="E26" s="7">
        <f t="shared" si="0"/>
        <v>-5.3999999999999994E-3</v>
      </c>
      <c r="F26" s="7">
        <f t="shared" si="0"/>
        <v>-4.0000000000000002E-4</v>
      </c>
      <c r="G26" s="7">
        <f t="shared" si="0"/>
        <v>1E-4</v>
      </c>
      <c r="H26" s="7">
        <f t="shared" si="0"/>
        <v>2.5999999999999999E-2</v>
      </c>
      <c r="I26" s="7">
        <f t="shared" si="0"/>
        <v>-5.0000000000000001E-4</v>
      </c>
      <c r="J26" s="7">
        <f t="shared" si="0"/>
        <v>1.4E-3</v>
      </c>
      <c r="K26" s="7">
        <f t="shared" si="0"/>
        <v>-14.651199999999999</v>
      </c>
      <c r="L26" s="7">
        <f t="shared" si="0"/>
        <v>-0.1041</v>
      </c>
      <c r="M26" s="7">
        <f t="shared" si="0"/>
        <v>1.7694999999999999</v>
      </c>
      <c r="N26" s="7">
        <f t="shared" si="0"/>
        <v>5.7000000000000002E-3</v>
      </c>
      <c r="O26" s="7">
        <f t="shared" si="0"/>
        <v>-1.2982</v>
      </c>
      <c r="P26" s="7">
        <f t="shared" si="0"/>
        <v>4.0000000000000002E-4</v>
      </c>
      <c r="Q26" s="7">
        <f t="shared" si="0"/>
        <v>7.7299999999999994E-2</v>
      </c>
      <c r="R26" s="7">
        <f t="shared" si="0"/>
        <v>9.7000000000000003E-3</v>
      </c>
      <c r="S26" s="7">
        <f t="shared" si="0"/>
        <v>9.4999999999999998E-3</v>
      </c>
      <c r="T26" s="7">
        <f t="shared" si="0"/>
        <v>1.2999999999999999E-3</v>
      </c>
      <c r="U26" s="7">
        <f t="shared" si="0"/>
        <v>0.13800000000000001</v>
      </c>
      <c r="V26" s="7">
        <f t="shared" si="0"/>
        <v>2.3999999999999998E-3</v>
      </c>
      <c r="W26" s="7">
        <f t="shared" si="0"/>
        <v>-0.11600000000000001</v>
      </c>
      <c r="X26" s="7">
        <f t="shared" si="0"/>
        <v>8.8999999999999999E-3</v>
      </c>
      <c r="Y26" s="7">
        <f t="shared" si="0"/>
        <v>6.7000000000000002E-3</v>
      </c>
      <c r="Z26" s="7">
        <f t="shared" si="0"/>
        <v>0</v>
      </c>
      <c r="AA26" s="7">
        <f t="shared" si="0"/>
        <v>8.9999999999999998E-4</v>
      </c>
      <c r="AB26" s="7">
        <f t="shared" si="0"/>
        <v>0</v>
      </c>
      <c r="AC26" s="7">
        <f t="shared" si="0"/>
        <v>8.4399999999999989E-2</v>
      </c>
      <c r="AD26" s="7">
        <f t="shared" si="0"/>
        <v>1E-4</v>
      </c>
      <c r="AE26" s="7">
        <f t="shared" si="0"/>
        <v>0</v>
      </c>
      <c r="AF26" s="7">
        <f t="shared" si="0"/>
        <v>-1E-4</v>
      </c>
      <c r="AG26" s="7">
        <f t="shared" si="0"/>
        <v>0</v>
      </c>
      <c r="AH26" s="7">
        <f t="shared" si="0"/>
        <v>4.4000000000000003E-3</v>
      </c>
      <c r="AI26" s="7">
        <f t="shared" si="0"/>
        <v>-3.7447000000000017</v>
      </c>
      <c r="AJ26" s="7">
        <f t="shared" si="0"/>
        <v>-0.16389999999999999</v>
      </c>
      <c r="AK26" s="7">
        <f t="shared" si="0"/>
        <v>4.2000000000000006E-3</v>
      </c>
      <c r="AL26" s="7">
        <f t="shared" si="0"/>
        <v>-6.0437000000000003</v>
      </c>
    </row>
    <row r="27" spans="1:38">
      <c r="A27" s="15" t="s">
        <v>40</v>
      </c>
      <c r="B27" s="16"/>
      <c r="C27" s="7">
        <f t="shared" si="0"/>
        <v>-270.34289999999999</v>
      </c>
      <c r="D27" s="7">
        <f t="shared" si="0"/>
        <v>2.5100000000000016</v>
      </c>
      <c r="E27" s="7">
        <f t="shared" si="0"/>
        <v>7.1048000000000009</v>
      </c>
      <c r="F27" s="7">
        <f t="shared" si="0"/>
        <v>-1.3801999999999994</v>
      </c>
      <c r="G27" s="7">
        <f t="shared" si="0"/>
        <v>-17.453599999999998</v>
      </c>
      <c r="H27" s="7">
        <f t="shared" si="0"/>
        <v>-8.8896000000000015</v>
      </c>
      <c r="I27" s="7">
        <f t="shared" si="0"/>
        <v>-4.8513000000000002</v>
      </c>
      <c r="J27" s="7">
        <f t="shared" si="0"/>
        <v>-3.4798999999999998</v>
      </c>
      <c r="K27" s="7">
        <f t="shared" si="0"/>
        <v>-124.00269999999998</v>
      </c>
      <c r="L27" s="7">
        <f t="shared" si="0"/>
        <v>111.2444</v>
      </c>
      <c r="M27" s="7">
        <f t="shared" si="0"/>
        <v>170.72029999999998</v>
      </c>
      <c r="N27" s="7">
        <f t="shared" si="0"/>
        <v>5.638499999999997</v>
      </c>
      <c r="O27" s="7">
        <f t="shared" si="0"/>
        <v>22.554200000000002</v>
      </c>
      <c r="P27" s="7">
        <f t="shared" si="0"/>
        <v>4.5623000000000005</v>
      </c>
      <c r="Q27" s="7">
        <f t="shared" si="0"/>
        <v>30.137599999999992</v>
      </c>
      <c r="R27" s="7">
        <f t="shared" si="0"/>
        <v>9.3620999999999999</v>
      </c>
      <c r="S27" s="7">
        <f t="shared" si="0"/>
        <v>-2.0971999999999973</v>
      </c>
      <c r="T27" s="7">
        <f t="shared" si="0"/>
        <v>4.6930000000000014</v>
      </c>
      <c r="U27" s="7">
        <f t="shared" si="0"/>
        <v>86.231399999999994</v>
      </c>
      <c r="V27" s="7">
        <f t="shared" si="0"/>
        <v>-14.574200000000001</v>
      </c>
      <c r="W27" s="7">
        <f t="shared" si="0"/>
        <v>-10.477799999999998</v>
      </c>
      <c r="X27" s="7">
        <f t="shared" si="0"/>
        <v>1.3062000000000005</v>
      </c>
      <c r="Y27" s="7">
        <f t="shared" si="0"/>
        <v>-6.446399999999997</v>
      </c>
      <c r="Z27" s="7">
        <f t="shared" si="0"/>
        <v>-0.5028999999999999</v>
      </c>
      <c r="AA27" s="7">
        <f t="shared" si="0"/>
        <v>-1.5968</v>
      </c>
      <c r="AB27" s="7">
        <f t="shared" si="0"/>
        <v>-0.28339999999999999</v>
      </c>
      <c r="AC27" s="7">
        <f t="shared" si="0"/>
        <v>1.6838999999999977</v>
      </c>
      <c r="AD27" s="7">
        <f t="shared" si="0"/>
        <v>-2.3226999999999998</v>
      </c>
      <c r="AE27" s="7">
        <f t="shared" si="0"/>
        <v>3.8000000000000006E-2</v>
      </c>
      <c r="AF27" s="7">
        <f t="shared" si="0"/>
        <v>0.65569999999999995</v>
      </c>
      <c r="AG27" s="7">
        <f t="shared" si="0"/>
        <v>-0.31190000000000051</v>
      </c>
      <c r="AH27" s="7">
        <f t="shared" si="0"/>
        <v>8.398200000000001</v>
      </c>
      <c r="AI27" s="7">
        <f t="shared" si="0"/>
        <v>26.928199999999997</v>
      </c>
      <c r="AJ27" s="7">
        <f t="shared" si="0"/>
        <v>-19.868200000000002</v>
      </c>
      <c r="AK27" s="7">
        <f t="shared" si="0"/>
        <v>-0.59389999999999787</v>
      </c>
      <c r="AL27" s="7">
        <f t="shared" si="0"/>
        <v>42.693399999999983</v>
      </c>
    </row>
    <row r="28" spans="1:38">
      <c r="A28" s="17" t="s">
        <v>41</v>
      </c>
      <c r="B28" s="18"/>
      <c r="C28" s="7">
        <f t="shared" si="0"/>
        <v>-249.37090000000001</v>
      </c>
      <c r="D28" s="7">
        <f t="shared" si="0"/>
        <v>4.0108999999999995</v>
      </c>
      <c r="E28" s="7">
        <f t="shared" si="0"/>
        <v>8.9809999999999981</v>
      </c>
      <c r="F28" s="7">
        <f t="shared" si="0"/>
        <v>-1.1489000000000003</v>
      </c>
      <c r="G28" s="7">
        <f t="shared" si="0"/>
        <v>-4.9021000000000008</v>
      </c>
      <c r="H28" s="7">
        <f t="shared" si="0"/>
        <v>-7.3908000000000005</v>
      </c>
      <c r="I28" s="7">
        <f t="shared" si="0"/>
        <v>-4.8888999999999996</v>
      </c>
      <c r="J28" s="7">
        <f t="shared" si="0"/>
        <v>-3.1252</v>
      </c>
      <c r="K28" s="7">
        <f t="shared" si="0"/>
        <v>-84.422699999999992</v>
      </c>
      <c r="L28" s="7">
        <f t="shared" si="0"/>
        <v>115.10280000000002</v>
      </c>
      <c r="M28" s="7">
        <f t="shared" si="0"/>
        <v>169.22050000000002</v>
      </c>
      <c r="N28" s="7">
        <f t="shared" si="0"/>
        <v>6.8225999999999978</v>
      </c>
      <c r="O28" s="7">
        <f t="shared" si="0"/>
        <v>24.8139</v>
      </c>
      <c r="P28" s="7">
        <f t="shared" si="0"/>
        <v>3.5296000000000003</v>
      </c>
      <c r="Q28" s="7">
        <f t="shared" si="0"/>
        <v>31.369599999999998</v>
      </c>
      <c r="R28" s="7">
        <f t="shared" si="0"/>
        <v>7.4443999999999981</v>
      </c>
      <c r="S28" s="7">
        <f t="shared" si="0"/>
        <v>-1.0405000000000015</v>
      </c>
      <c r="T28" s="7">
        <f t="shared" si="0"/>
        <v>6.0916000000000015</v>
      </c>
      <c r="U28" s="7">
        <f t="shared" si="0"/>
        <v>91.203800000000001</v>
      </c>
      <c r="V28" s="7">
        <f t="shared" si="0"/>
        <v>-14.406099999999999</v>
      </c>
      <c r="W28" s="7">
        <f t="shared" si="0"/>
        <v>-8.2827999999999999</v>
      </c>
      <c r="X28" s="7">
        <f t="shared" si="0"/>
        <v>1.4279000000000011</v>
      </c>
      <c r="Y28" s="7">
        <f t="shared" si="0"/>
        <v>-6.1460000000000008</v>
      </c>
      <c r="Z28" s="7">
        <f t="shared" si="0"/>
        <v>-0.31549999999999967</v>
      </c>
      <c r="AA28" s="7">
        <f t="shared" si="0"/>
        <v>-0.86670000000000025</v>
      </c>
      <c r="AB28" s="7">
        <f t="shared" si="0"/>
        <v>-0.28009999999999996</v>
      </c>
      <c r="AC28" s="7">
        <f t="shared" si="0"/>
        <v>10.819899999999999</v>
      </c>
      <c r="AD28" s="7">
        <f t="shared" si="0"/>
        <v>-3.8271000000000002</v>
      </c>
      <c r="AE28" s="7">
        <f t="shared" si="0"/>
        <v>8.9400000000000007E-2</v>
      </c>
      <c r="AF28" s="7">
        <f t="shared" si="0"/>
        <v>0.66970000000000007</v>
      </c>
      <c r="AG28" s="7">
        <f t="shared" si="0"/>
        <v>0.90910000000000046</v>
      </c>
      <c r="AH28" s="7">
        <f t="shared" si="0"/>
        <v>8.7513000000000005</v>
      </c>
      <c r="AI28" s="7">
        <f t="shared" si="0"/>
        <v>34.555199999999999</v>
      </c>
      <c r="AJ28" s="7">
        <f t="shared" si="0"/>
        <v>-20.183499999999995</v>
      </c>
      <c r="AK28" s="7">
        <f t="shared" si="0"/>
        <v>2.134600000000006</v>
      </c>
      <c r="AL28" s="7">
        <f t="shared" si="0"/>
        <v>49.915000000000006</v>
      </c>
    </row>
    <row r="29" spans="1:38">
      <c r="A29" s="19" t="s">
        <v>42</v>
      </c>
      <c r="B29" s="20"/>
      <c r="C29" s="7">
        <f t="shared" si="0"/>
        <v>-223.45569999999998</v>
      </c>
      <c r="D29" s="7">
        <f t="shared" si="0"/>
        <v>7.3656000000000006</v>
      </c>
      <c r="E29" s="7">
        <f t="shared" si="0"/>
        <v>9.9328000000000003</v>
      </c>
      <c r="F29" s="7">
        <f t="shared" si="0"/>
        <v>-0.44020000000000037</v>
      </c>
      <c r="G29" s="7">
        <f t="shared" si="0"/>
        <v>-4.2938999999999998</v>
      </c>
      <c r="H29" s="7">
        <f t="shared" si="0"/>
        <v>-5.7773999999999992</v>
      </c>
      <c r="I29" s="7">
        <f t="shared" si="0"/>
        <v>-3.0865000000000005</v>
      </c>
      <c r="J29" s="7">
        <f t="shared" si="0"/>
        <v>-2.1743000000000001</v>
      </c>
      <c r="K29" s="7">
        <f t="shared" si="0"/>
        <v>-69.341000000000008</v>
      </c>
      <c r="L29" s="7">
        <f t="shared" si="0"/>
        <v>121.65879999999999</v>
      </c>
      <c r="M29" s="7">
        <f t="shared" si="0"/>
        <v>174.8766</v>
      </c>
      <c r="N29" s="7">
        <f t="shared" si="0"/>
        <v>8.1619000000000028</v>
      </c>
      <c r="O29" s="7">
        <f t="shared" si="0"/>
        <v>25.555100000000003</v>
      </c>
      <c r="P29" s="7">
        <f t="shared" si="0"/>
        <v>5.2468000000000004</v>
      </c>
      <c r="Q29" s="7">
        <f t="shared" si="0"/>
        <v>34.798300000000005</v>
      </c>
      <c r="R29" s="7">
        <f t="shared" si="0"/>
        <v>8.6573000000000011</v>
      </c>
      <c r="S29" s="7">
        <f t="shared" si="0"/>
        <v>0.63799999999999812</v>
      </c>
      <c r="T29" s="7">
        <f t="shared" si="0"/>
        <v>6.829600000000001</v>
      </c>
      <c r="U29" s="7">
        <f t="shared" si="0"/>
        <v>95.34490000000001</v>
      </c>
      <c r="V29" s="7">
        <f t="shared" si="0"/>
        <v>-13.7193</v>
      </c>
      <c r="W29" s="7">
        <f t="shared" si="0"/>
        <v>-6.3419000000000008</v>
      </c>
      <c r="X29" s="7">
        <f t="shared" si="0"/>
        <v>4.9748999999999981</v>
      </c>
      <c r="Y29" s="7">
        <f t="shared" si="0"/>
        <v>-8.229099999999999</v>
      </c>
      <c r="Z29" s="7">
        <f t="shared" si="0"/>
        <v>6.4100000000000046E-2</v>
      </c>
      <c r="AA29" s="7">
        <f t="shared" si="0"/>
        <v>-8.4899999999999753E-2</v>
      </c>
      <c r="AB29" s="7">
        <f t="shared" si="0"/>
        <v>-0.2253</v>
      </c>
      <c r="AC29" s="7">
        <f t="shared" si="0"/>
        <v>11.652900000000002</v>
      </c>
      <c r="AD29" s="7">
        <f t="shared" si="0"/>
        <v>-3.5380000000000003</v>
      </c>
      <c r="AE29" s="7">
        <f t="shared" si="0"/>
        <v>0.16159999999999999</v>
      </c>
      <c r="AF29" s="7">
        <f t="shared" si="0"/>
        <v>0.80389999999999995</v>
      </c>
      <c r="AG29" s="7">
        <f t="shared" si="0"/>
        <v>1.2077</v>
      </c>
      <c r="AH29" s="7">
        <f t="shared" si="0"/>
        <v>8.7783999999999995</v>
      </c>
      <c r="AI29" s="7">
        <f t="shared" si="0"/>
        <v>36.794900000000005</v>
      </c>
      <c r="AJ29" s="7">
        <f t="shared" si="0"/>
        <v>-19.531100000000002</v>
      </c>
      <c r="AK29" s="7">
        <f t="shared" si="0"/>
        <v>2.0715999999999966</v>
      </c>
      <c r="AL29" s="7">
        <f t="shared" si="0"/>
        <v>56.725200000000001</v>
      </c>
    </row>
    <row r="30" spans="1:38">
      <c r="A30" s="19" t="s">
        <v>43</v>
      </c>
      <c r="B30" s="20"/>
      <c r="C30" s="7">
        <f t="shared" si="0"/>
        <v>-15.3355</v>
      </c>
      <c r="D30" s="7">
        <f t="shared" si="0"/>
        <v>-0.78879999999999972</v>
      </c>
      <c r="E30" s="7">
        <f t="shared" si="0"/>
        <v>-1.0666000000000002</v>
      </c>
      <c r="F30" s="7">
        <f t="shared" si="0"/>
        <v>-0.78879999999999995</v>
      </c>
      <c r="G30" s="7">
        <f t="shared" si="0"/>
        <v>-0.64139999999999997</v>
      </c>
      <c r="H30" s="7">
        <f t="shared" si="0"/>
        <v>-2.1395999999999997</v>
      </c>
      <c r="I30" s="7">
        <f t="shared" si="0"/>
        <v>-1.7096</v>
      </c>
      <c r="J30" s="7">
        <f t="shared" si="0"/>
        <v>-1.0985</v>
      </c>
      <c r="K30" s="7">
        <f t="shared" si="0"/>
        <v>-10.696400000000004</v>
      </c>
      <c r="L30" s="7">
        <f t="shared" si="0"/>
        <v>-5.0793999999999988</v>
      </c>
      <c r="M30" s="7">
        <f t="shared" si="0"/>
        <v>-4.3315000000000001</v>
      </c>
      <c r="N30" s="7">
        <f t="shared" si="0"/>
        <v>-1.3181</v>
      </c>
      <c r="O30" s="7">
        <f t="shared" si="0"/>
        <v>-1.4966000000000002</v>
      </c>
      <c r="P30" s="7">
        <f t="shared" si="0"/>
        <v>-0.82</v>
      </c>
      <c r="Q30" s="7">
        <f t="shared" si="0"/>
        <v>-2.3821999999999997</v>
      </c>
      <c r="R30" s="7">
        <f t="shared" si="0"/>
        <v>-1.4994000000000001</v>
      </c>
      <c r="S30" s="7">
        <f t="shared" si="0"/>
        <v>-1.8561999999999999</v>
      </c>
      <c r="T30" s="7">
        <f t="shared" si="0"/>
        <v>-0.94469999999999998</v>
      </c>
      <c r="U30" s="7">
        <f t="shared" si="0"/>
        <v>-3.5833999999999993</v>
      </c>
      <c r="V30" s="7">
        <f t="shared" si="0"/>
        <v>-0.65289999999999992</v>
      </c>
      <c r="W30" s="7">
        <f t="shared" si="0"/>
        <v>-1.9729000000000001</v>
      </c>
      <c r="X30" s="7">
        <f t="shared" si="0"/>
        <v>-1.4518999999999997</v>
      </c>
      <c r="Y30" s="7">
        <f t="shared" si="0"/>
        <v>-0.22009999999999996</v>
      </c>
      <c r="Z30" s="7">
        <f t="shared" si="0"/>
        <v>-0.3543</v>
      </c>
      <c r="AA30" s="7">
        <f t="shared" si="0"/>
        <v>-0.74829999999999997</v>
      </c>
      <c r="AB30" s="7">
        <f t="shared" si="0"/>
        <v>-5.6099999999999997E-2</v>
      </c>
      <c r="AC30" s="7">
        <f t="shared" si="0"/>
        <v>-0.69369999999999998</v>
      </c>
      <c r="AD30" s="7">
        <f t="shared" si="0"/>
        <v>-0.34189999999999998</v>
      </c>
      <c r="AE30" s="7">
        <f t="shared" si="0"/>
        <v>-3.3299999999999996E-2</v>
      </c>
      <c r="AF30" s="7">
        <f t="shared" si="0"/>
        <v>-0.1421</v>
      </c>
      <c r="AG30" s="7">
        <f t="shared" si="0"/>
        <v>-0.28019999999999995</v>
      </c>
      <c r="AH30" s="7">
        <f t="shared" si="0"/>
        <v>-0.33729999999999993</v>
      </c>
      <c r="AI30" s="7">
        <f t="shared" si="0"/>
        <v>-0.86499999999999999</v>
      </c>
      <c r="AJ30" s="7">
        <f t="shared" si="0"/>
        <v>-0.55230000000000001</v>
      </c>
      <c r="AK30" s="7">
        <f t="shared" si="0"/>
        <v>0.25879999999999992</v>
      </c>
      <c r="AL30" s="7">
        <f t="shared" si="0"/>
        <v>-7.7535999999999987</v>
      </c>
    </row>
    <row r="31" spans="1:38">
      <c r="A31" s="19" t="s">
        <v>44</v>
      </c>
      <c r="B31" s="20"/>
      <c r="C31" s="7">
        <f t="shared" si="0"/>
        <v>-10.579700000000001</v>
      </c>
      <c r="D31" s="7">
        <f t="shared" si="0"/>
        <v>-2.5659000000000001</v>
      </c>
      <c r="E31" s="7">
        <f t="shared" si="0"/>
        <v>0.11479999999999996</v>
      </c>
      <c r="F31" s="7">
        <f t="shared" si="0"/>
        <v>8.0100000000000005E-2</v>
      </c>
      <c r="G31" s="7">
        <f t="shared" si="0"/>
        <v>3.32E-2</v>
      </c>
      <c r="H31" s="7">
        <f t="shared" si="0"/>
        <v>0.5262</v>
      </c>
      <c r="I31" s="7">
        <f t="shared" si="0"/>
        <v>-9.2799999999999938E-2</v>
      </c>
      <c r="J31" s="7">
        <f t="shared" si="0"/>
        <v>0.14759999999999998</v>
      </c>
      <c r="K31" s="7">
        <f t="shared" si="0"/>
        <v>-4.3853000000000009</v>
      </c>
      <c r="L31" s="7">
        <f t="shared" si="0"/>
        <v>-1.4765999999999999</v>
      </c>
      <c r="M31" s="7">
        <f t="shared" si="0"/>
        <v>-1.3246000000000002</v>
      </c>
      <c r="N31" s="7">
        <f t="shared" si="0"/>
        <v>-2.1199999999999997E-2</v>
      </c>
      <c r="O31" s="7">
        <f t="shared" si="0"/>
        <v>0.75539999999999985</v>
      </c>
      <c r="P31" s="7">
        <f t="shared" si="0"/>
        <v>-0.89719999999999989</v>
      </c>
      <c r="Q31" s="7">
        <f t="shared" si="0"/>
        <v>-1.0465</v>
      </c>
      <c r="R31" s="7">
        <f t="shared" si="0"/>
        <v>0.28649999999999998</v>
      </c>
      <c r="S31" s="7">
        <f t="shared" si="0"/>
        <v>0.17769999999999997</v>
      </c>
      <c r="T31" s="7">
        <f t="shared" si="0"/>
        <v>0.20669999999999997</v>
      </c>
      <c r="U31" s="7">
        <f t="shared" si="0"/>
        <v>-0.55770000000000008</v>
      </c>
      <c r="V31" s="7">
        <f t="shared" si="0"/>
        <v>-3.3900000000000041E-2</v>
      </c>
      <c r="W31" s="7">
        <f t="shared" si="0"/>
        <v>3.1999999999999994E-2</v>
      </c>
      <c r="X31" s="7">
        <f t="shared" si="0"/>
        <v>-2.0951</v>
      </c>
      <c r="Y31" s="7">
        <f t="shared" si="0"/>
        <v>2.3031999999999999</v>
      </c>
      <c r="Z31" s="7">
        <f t="shared" si="0"/>
        <v>-2.5300000000000003E-2</v>
      </c>
      <c r="AA31" s="7">
        <f t="shared" si="0"/>
        <v>-3.3500000000000002E-2</v>
      </c>
      <c r="AB31" s="7">
        <f t="shared" si="0"/>
        <v>1.2999999999999999E-3</v>
      </c>
      <c r="AC31" s="7">
        <f t="shared" si="0"/>
        <v>-0.13929999999999998</v>
      </c>
      <c r="AD31" s="7">
        <f t="shared" si="0"/>
        <v>5.28E-2</v>
      </c>
      <c r="AE31" s="7">
        <f t="shared" si="0"/>
        <v>-3.8900000000000004E-2</v>
      </c>
      <c r="AF31" s="7">
        <f t="shared" si="0"/>
        <v>7.9000000000000008E-3</v>
      </c>
      <c r="AG31" s="7">
        <f t="shared" si="0"/>
        <v>-1.84E-2</v>
      </c>
      <c r="AH31" s="7">
        <f t="shared" si="0"/>
        <v>0.31019999999999998</v>
      </c>
      <c r="AI31" s="7">
        <f t="shared" si="0"/>
        <v>-1.3747</v>
      </c>
      <c r="AJ31" s="7">
        <f t="shared" si="0"/>
        <v>-0.10010000000000002</v>
      </c>
      <c r="AK31" s="7">
        <f t="shared" si="0"/>
        <v>-0.19579999999999997</v>
      </c>
      <c r="AL31" s="7">
        <f t="shared" si="0"/>
        <v>0.94340000000000024</v>
      </c>
    </row>
    <row r="32" spans="1:38">
      <c r="A32" s="21" t="s">
        <v>45</v>
      </c>
      <c r="B32" s="22"/>
      <c r="C32" s="7">
        <f t="shared" si="0"/>
        <v>-20.972000000000001</v>
      </c>
      <c r="D32" s="7">
        <f t="shared" si="0"/>
        <v>-1.5008999999999999</v>
      </c>
      <c r="E32" s="7">
        <f t="shared" si="0"/>
        <v>-1.8762000000000001</v>
      </c>
      <c r="F32" s="7">
        <f t="shared" si="0"/>
        <v>-0.23130000000000001</v>
      </c>
      <c r="G32" s="7">
        <f t="shared" ref="G32:AL32" si="1">G12-G22</f>
        <v>-12.551499999999999</v>
      </c>
      <c r="H32" s="7">
        <f t="shared" si="1"/>
        <v>-1.4988000000000001</v>
      </c>
      <c r="I32" s="7">
        <f t="shared" si="1"/>
        <v>3.7599999999999995E-2</v>
      </c>
      <c r="J32" s="7">
        <f t="shared" si="1"/>
        <v>-0.35470000000000002</v>
      </c>
      <c r="K32" s="7">
        <f t="shared" si="1"/>
        <v>-39.58</v>
      </c>
      <c r="L32" s="7">
        <f t="shared" si="1"/>
        <v>-3.8583999999999996</v>
      </c>
      <c r="M32" s="7">
        <f t="shared" si="1"/>
        <v>1.4998000000000005</v>
      </c>
      <c r="N32" s="7">
        <f t="shared" si="1"/>
        <v>-1.1841000000000002</v>
      </c>
      <c r="O32" s="7">
        <f t="shared" si="1"/>
        <v>-2.2597</v>
      </c>
      <c r="P32" s="7">
        <f t="shared" si="1"/>
        <v>1.0327000000000002</v>
      </c>
      <c r="Q32" s="7">
        <f t="shared" si="1"/>
        <v>-1.2320000000000002</v>
      </c>
      <c r="R32" s="7">
        <f t="shared" si="1"/>
        <v>1.9177000000000002</v>
      </c>
      <c r="S32" s="7">
        <f t="shared" si="1"/>
        <v>-1.0566999999999998</v>
      </c>
      <c r="T32" s="7">
        <f t="shared" si="1"/>
        <v>-1.3986000000000001</v>
      </c>
      <c r="U32" s="7">
        <f t="shared" si="1"/>
        <v>-4.9724000000000004</v>
      </c>
      <c r="V32" s="7">
        <f t="shared" si="1"/>
        <v>-0.16809999999999992</v>
      </c>
      <c r="W32" s="7">
        <f t="shared" si="1"/>
        <v>-2.1950000000000003</v>
      </c>
      <c r="X32" s="7">
        <f t="shared" si="1"/>
        <v>-0.12169999999999992</v>
      </c>
      <c r="Y32" s="7">
        <f t="shared" si="1"/>
        <v>-0.3004</v>
      </c>
      <c r="Z32" s="7">
        <f t="shared" si="1"/>
        <v>-0.18739999999999998</v>
      </c>
      <c r="AA32" s="7">
        <f t="shared" si="1"/>
        <v>-0.73009999999999997</v>
      </c>
      <c r="AB32" s="7">
        <f t="shared" si="1"/>
        <v>-3.3E-3</v>
      </c>
      <c r="AC32" s="7">
        <f t="shared" si="1"/>
        <v>-9.1359999999999992</v>
      </c>
      <c r="AD32" s="7">
        <f t="shared" si="1"/>
        <v>1.5044</v>
      </c>
      <c r="AE32" s="7">
        <f t="shared" si="1"/>
        <v>-5.1400000000000001E-2</v>
      </c>
      <c r="AF32" s="7">
        <f t="shared" si="1"/>
        <v>-1.3999999999999999E-2</v>
      </c>
      <c r="AG32" s="7">
        <f t="shared" si="1"/>
        <v>-1.2209999999999999</v>
      </c>
      <c r="AH32" s="7">
        <f t="shared" si="1"/>
        <v>-0.35310000000000002</v>
      </c>
      <c r="AI32" s="7">
        <f t="shared" si="1"/>
        <v>-7.6269999999999998</v>
      </c>
      <c r="AJ32" s="7">
        <f t="shared" si="1"/>
        <v>0.31530000000000002</v>
      </c>
      <c r="AK32" s="7">
        <f t="shared" si="1"/>
        <v>-2.7285000000000004</v>
      </c>
      <c r="AL32" s="7">
        <f t="shared" si="1"/>
        <v>-7.2215999999999987</v>
      </c>
    </row>
    <row r="33" spans="1:38">
      <c r="A33" s="13" t="s">
        <v>46</v>
      </c>
      <c r="B33" s="14"/>
      <c r="C33" s="7">
        <f t="shared" ref="C33:AL34" si="2">C13-C23</f>
        <v>-13.358700000000001</v>
      </c>
      <c r="D33" s="7">
        <f t="shared" si="2"/>
        <v>-0.67359999999999998</v>
      </c>
      <c r="E33" s="7">
        <f t="shared" si="2"/>
        <v>0.12970000000000004</v>
      </c>
      <c r="F33" s="7">
        <f t="shared" si="2"/>
        <v>6.3899999999999998E-2</v>
      </c>
      <c r="G33" s="7">
        <f t="shared" si="2"/>
        <v>-4.5972</v>
      </c>
      <c r="H33" s="7">
        <f t="shared" si="2"/>
        <v>-0.34850000000000003</v>
      </c>
      <c r="I33" s="7">
        <f t="shared" si="2"/>
        <v>0.2041</v>
      </c>
      <c r="J33" s="7">
        <f t="shared" si="2"/>
        <v>5.4400000000000004E-2</v>
      </c>
      <c r="K33" s="7">
        <f t="shared" si="2"/>
        <v>-7.4681999999999995</v>
      </c>
      <c r="L33" s="7">
        <f t="shared" si="2"/>
        <v>0.98349999999999937</v>
      </c>
      <c r="M33" s="7">
        <f t="shared" si="2"/>
        <v>1.1640999999999999</v>
      </c>
      <c r="N33" s="7">
        <f t="shared" si="2"/>
        <v>-0.25760000000000005</v>
      </c>
      <c r="O33" s="7">
        <f t="shared" si="2"/>
        <v>-4.0899999999999936E-2</v>
      </c>
      <c r="P33" s="7">
        <f t="shared" si="2"/>
        <v>-0.12759999999999999</v>
      </c>
      <c r="Q33" s="7">
        <f t="shared" si="2"/>
        <v>1.5417000000000005</v>
      </c>
      <c r="R33" s="7">
        <f t="shared" si="2"/>
        <v>-0.28359999999999996</v>
      </c>
      <c r="S33" s="7">
        <f t="shared" si="2"/>
        <v>5.479999999999996E-2</v>
      </c>
      <c r="T33" s="7">
        <f t="shared" si="2"/>
        <v>-0.54279999999999995</v>
      </c>
      <c r="U33" s="7">
        <f t="shared" si="2"/>
        <v>-0.72189999999999976</v>
      </c>
      <c r="V33" s="7">
        <f t="shared" si="2"/>
        <v>4.1599999999999998E-2</v>
      </c>
      <c r="W33" s="7">
        <f t="shared" si="2"/>
        <v>-2.6638999999999999</v>
      </c>
      <c r="X33" s="7">
        <f t="shared" si="2"/>
        <v>0.41160000000000002</v>
      </c>
      <c r="Y33" s="7">
        <f t="shared" si="2"/>
        <v>9.4999999999999529E-3</v>
      </c>
      <c r="Z33" s="7">
        <f t="shared" si="2"/>
        <v>3.8999999999999998E-3</v>
      </c>
      <c r="AA33" s="7">
        <f t="shared" si="2"/>
        <v>0.17810000000000001</v>
      </c>
      <c r="AB33" s="7">
        <f t="shared" si="2"/>
        <v>-3.0000000000000001E-3</v>
      </c>
      <c r="AC33" s="7">
        <f t="shared" si="2"/>
        <v>0.15990000000000001</v>
      </c>
      <c r="AD33" s="7">
        <f t="shared" si="2"/>
        <v>-6.4999999999999997E-3</v>
      </c>
      <c r="AE33" s="7">
        <f t="shared" si="2"/>
        <v>1E-3</v>
      </c>
      <c r="AF33" s="7">
        <f t="shared" si="2"/>
        <v>1.2699999999999999E-2</v>
      </c>
      <c r="AG33" s="7">
        <f t="shared" si="2"/>
        <v>3.960000000000001E-2</v>
      </c>
      <c r="AH33" s="7">
        <f t="shared" si="2"/>
        <v>-0.33619999999999994</v>
      </c>
      <c r="AI33" s="7">
        <f t="shared" si="2"/>
        <v>-4.9533999999999994</v>
      </c>
      <c r="AJ33" s="7">
        <f t="shared" si="2"/>
        <v>0.6006999999999999</v>
      </c>
      <c r="AK33" s="7">
        <f t="shared" si="2"/>
        <v>-0.69879999999999998</v>
      </c>
      <c r="AL33" s="7">
        <f t="shared" si="2"/>
        <v>-4.9664999999999999</v>
      </c>
    </row>
    <row r="34" spans="1:38">
      <c r="A34" s="13" t="s">
        <v>47</v>
      </c>
      <c r="B34" s="14"/>
      <c r="C34" s="7">
        <f t="shared" si="2"/>
        <v>-2.8363999999999994</v>
      </c>
      <c r="D34" s="7">
        <f t="shared" si="2"/>
        <v>0.83209999999999995</v>
      </c>
      <c r="E34" s="7">
        <f t="shared" si="2"/>
        <v>-3.4500000000000003E-2</v>
      </c>
      <c r="F34" s="7">
        <f t="shared" si="2"/>
        <v>-1.5E-3</v>
      </c>
      <c r="G34" s="7">
        <f t="shared" si="2"/>
        <v>-7.3434999999999997</v>
      </c>
      <c r="H34" s="7">
        <f t="shared" si="2"/>
        <v>2.5000000000000001E-3</v>
      </c>
      <c r="I34" s="7">
        <f t="shared" si="2"/>
        <v>0</v>
      </c>
      <c r="J34" s="7">
        <f t="shared" si="2"/>
        <v>-1.9999999999999998E-4</v>
      </c>
      <c r="K34" s="7">
        <f t="shared" si="2"/>
        <v>-25.650600000000004</v>
      </c>
      <c r="L34" s="7">
        <f t="shared" si="2"/>
        <v>0.35780000000000001</v>
      </c>
      <c r="M34" s="7">
        <f t="shared" si="2"/>
        <v>1.3689</v>
      </c>
      <c r="N34" s="7">
        <f t="shared" si="2"/>
        <v>0.13969999999999999</v>
      </c>
      <c r="O34" s="7">
        <f t="shared" si="2"/>
        <v>2.7000000000000001E-3</v>
      </c>
      <c r="P34" s="7">
        <f t="shared" si="2"/>
        <v>1.2879</v>
      </c>
      <c r="Q34" s="7">
        <f t="shared" si="2"/>
        <v>-0.70409999999999995</v>
      </c>
      <c r="R34" s="7">
        <f t="shared" si="2"/>
        <v>2.3340000000000001</v>
      </c>
      <c r="S34" s="7">
        <f t="shared" si="2"/>
        <v>-0.32020000000000004</v>
      </c>
      <c r="T34" s="7">
        <f t="shared" si="2"/>
        <v>9.1000000000000004E-3</v>
      </c>
      <c r="U34" s="7">
        <f t="shared" si="2"/>
        <v>7.1699999999999875E-2</v>
      </c>
      <c r="V34" s="7">
        <f t="shared" si="2"/>
        <v>-0.28649999999999998</v>
      </c>
      <c r="W34" s="7">
        <f t="shared" si="2"/>
        <v>0.46479999999999999</v>
      </c>
      <c r="X34" s="7">
        <f t="shared" si="2"/>
        <v>0.28389999999999999</v>
      </c>
      <c r="Y34" s="7">
        <f t="shared" si="2"/>
        <v>0.60630000000000006</v>
      </c>
      <c r="Z34" s="7">
        <f t="shared" si="2"/>
        <v>0</v>
      </c>
      <c r="AA34" s="7">
        <f t="shared" si="2"/>
        <v>-7.0000000000000007E-2</v>
      </c>
      <c r="AB34" s="7">
        <f t="shared" si="2"/>
        <v>0</v>
      </c>
      <c r="AC34" s="7">
        <f t="shared" si="2"/>
        <v>1.17E-2</v>
      </c>
      <c r="AD34" s="7">
        <f t="shared" si="2"/>
        <v>1.8526</v>
      </c>
      <c r="AE34" s="7">
        <f t="shared" si="2"/>
        <v>0</v>
      </c>
      <c r="AF34" s="7">
        <f t="shared" si="2"/>
        <v>0</v>
      </c>
      <c r="AG34" s="7">
        <f t="shared" si="2"/>
        <v>-0.50580000000000003</v>
      </c>
      <c r="AH34" s="7">
        <f t="shared" si="2"/>
        <v>2.2499999999999999E-2</v>
      </c>
      <c r="AI34" s="7">
        <f t="shared" si="2"/>
        <v>5.4299999999999994E-2</v>
      </c>
      <c r="AJ34" s="7">
        <f t="shared" si="2"/>
        <v>-0.1633</v>
      </c>
      <c r="AK34" s="7">
        <f t="shared" si="2"/>
        <v>-1.0488000000000002</v>
      </c>
      <c r="AL34" s="7">
        <f t="shared" si="2"/>
        <v>0.85539999999999949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AL56"/>
  <sheetViews>
    <sheetView workbookViewId="0">
      <selection activeCell="A2" sqref="A2:O2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23" t="s">
        <v>55</v>
      </c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38">
      <c r="A3" s="2" t="s">
        <v>0</v>
      </c>
      <c r="B3" s="2"/>
    </row>
    <row r="4" spans="1:38">
      <c r="A4" s="25" t="s">
        <v>1</v>
      </c>
      <c r="B4" s="26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27" t="s">
        <v>38</v>
      </c>
      <c r="B5" s="28"/>
      <c r="C5" s="4">
        <v>159.12809999999999</v>
      </c>
      <c r="D5" s="4">
        <v>33.449399999999997</v>
      </c>
      <c r="E5" s="4">
        <v>30.360700000000001</v>
      </c>
      <c r="F5" s="4">
        <v>3.9197000000000002</v>
      </c>
      <c r="G5" s="4">
        <v>5.0801999999999996</v>
      </c>
      <c r="H5" s="4">
        <v>10.225899999999999</v>
      </c>
      <c r="I5" s="4">
        <v>3.9523000000000001</v>
      </c>
      <c r="J5" s="4">
        <v>4.1553000000000004</v>
      </c>
      <c r="K5" s="4">
        <v>254.2397</v>
      </c>
      <c r="L5" s="4">
        <v>252.2627</v>
      </c>
      <c r="M5" s="4">
        <v>280.33190000000002</v>
      </c>
      <c r="N5" s="4">
        <v>36.261099999999999</v>
      </c>
      <c r="O5" s="4">
        <v>55.1145</v>
      </c>
      <c r="P5" s="4">
        <v>17.3568</v>
      </c>
      <c r="Q5" s="4">
        <v>101.1823</v>
      </c>
      <c r="R5" s="4">
        <v>25.8034</v>
      </c>
      <c r="S5" s="4">
        <v>20.419599999999999</v>
      </c>
      <c r="T5" s="4">
        <v>19.355399999999999</v>
      </c>
      <c r="U5" s="4">
        <v>205.09139999999999</v>
      </c>
      <c r="V5" s="4">
        <v>7.1417999999999999</v>
      </c>
      <c r="W5" s="4">
        <v>4.5269000000000004</v>
      </c>
      <c r="X5" s="4">
        <v>24.698</v>
      </c>
      <c r="Y5" s="4">
        <v>27.674499999999998</v>
      </c>
      <c r="Z5" s="4">
        <v>3.0314000000000001</v>
      </c>
      <c r="AA5" s="4">
        <v>3.8910999999999998</v>
      </c>
      <c r="AB5" s="4">
        <v>1.9599999999999999E-2</v>
      </c>
      <c r="AC5" s="4">
        <v>22.5077</v>
      </c>
      <c r="AD5" s="4">
        <v>1.5982000000000001</v>
      </c>
      <c r="AE5" s="4">
        <v>0.27679999999999999</v>
      </c>
      <c r="AF5" s="4">
        <v>1.0633999999999999</v>
      </c>
      <c r="AG5" s="4">
        <v>5.8569000000000004</v>
      </c>
      <c r="AH5" s="4">
        <v>15.2003</v>
      </c>
      <c r="AI5" s="4">
        <v>121.27209999999999</v>
      </c>
      <c r="AJ5" s="4">
        <v>41.323399999999999</v>
      </c>
      <c r="AK5" s="4">
        <v>42.313800000000001</v>
      </c>
      <c r="AL5" s="4">
        <v>153.12119999999999</v>
      </c>
    </row>
    <row r="6" spans="1:38">
      <c r="A6" s="27" t="s">
        <v>39</v>
      </c>
      <c r="B6" s="28"/>
      <c r="C6" s="4">
        <v>38.505699999999997</v>
      </c>
      <c r="D6" s="4">
        <v>0.43819999999999998</v>
      </c>
      <c r="E6" s="4">
        <v>5.0000000000000001E-4</v>
      </c>
      <c r="F6" s="4">
        <v>2.9999999999999997E-4</v>
      </c>
      <c r="G6" s="4">
        <v>1E-4</v>
      </c>
      <c r="H6" s="4">
        <v>2.0000000000000001E-4</v>
      </c>
      <c r="I6" s="4">
        <v>0</v>
      </c>
      <c r="J6" s="4">
        <v>1.2999999999999999E-3</v>
      </c>
      <c r="K6" s="4">
        <v>6.4394</v>
      </c>
      <c r="L6" s="4">
        <v>5.3900000000000003E-2</v>
      </c>
      <c r="M6" s="4">
        <v>1.2203999999999999</v>
      </c>
      <c r="N6" s="4">
        <v>6.1000000000000004E-3</v>
      </c>
      <c r="O6" s="4">
        <v>0.75739999999999996</v>
      </c>
      <c r="P6" s="4">
        <v>4.4000000000000003E-3</v>
      </c>
      <c r="Q6" s="4">
        <v>0.11219999999999999</v>
      </c>
      <c r="R6" s="4">
        <v>4.8999999999999998E-3</v>
      </c>
      <c r="S6" s="4">
        <v>2.2000000000000001E-3</v>
      </c>
      <c r="T6" s="4">
        <v>1.2999999999999999E-3</v>
      </c>
      <c r="U6" s="4">
        <v>8.8400000000000006E-2</v>
      </c>
      <c r="V6" s="4">
        <v>2E-3</v>
      </c>
      <c r="W6" s="4">
        <v>6.9999999999999999E-4</v>
      </c>
      <c r="X6" s="4">
        <v>1.4500000000000001E-2</v>
      </c>
      <c r="Y6" s="4">
        <v>7.4000000000000003E-3</v>
      </c>
      <c r="Z6" s="4">
        <v>0</v>
      </c>
      <c r="AA6" s="4">
        <v>5.0000000000000001E-4</v>
      </c>
      <c r="AB6" s="4">
        <v>0</v>
      </c>
      <c r="AC6" s="4">
        <v>4.0000000000000002E-4</v>
      </c>
      <c r="AD6" s="4">
        <v>0</v>
      </c>
      <c r="AE6" s="4">
        <v>0</v>
      </c>
      <c r="AF6" s="4">
        <v>1E-4</v>
      </c>
      <c r="AG6" s="4">
        <v>0</v>
      </c>
      <c r="AH6" s="4">
        <v>1.4E-3</v>
      </c>
      <c r="AI6" s="4">
        <v>33.836599999999997</v>
      </c>
      <c r="AJ6" s="4">
        <v>9.7999999999999997E-3</v>
      </c>
      <c r="AK6" s="4">
        <v>7.0000000000000001E-3</v>
      </c>
      <c r="AL6" s="4">
        <v>4.5699999999999998E-2</v>
      </c>
    </row>
    <row r="7" spans="1:38">
      <c r="A7" s="27" t="s">
        <v>40</v>
      </c>
      <c r="B7" s="28"/>
      <c r="C7" s="4">
        <v>120.6224</v>
      </c>
      <c r="D7" s="4">
        <v>33.011200000000002</v>
      </c>
      <c r="E7" s="4">
        <v>30.360199999999999</v>
      </c>
      <c r="F7" s="4">
        <v>3.9194</v>
      </c>
      <c r="G7" s="4">
        <v>5.0800999999999998</v>
      </c>
      <c r="H7" s="4">
        <v>10.2257</v>
      </c>
      <c r="I7" s="4">
        <v>3.9523000000000001</v>
      </c>
      <c r="J7" s="4">
        <v>4.1539999999999999</v>
      </c>
      <c r="K7" s="4">
        <v>247.80029999999999</v>
      </c>
      <c r="L7" s="4">
        <v>252.2088</v>
      </c>
      <c r="M7" s="4">
        <v>279.11149999999998</v>
      </c>
      <c r="N7" s="4">
        <v>36.255000000000003</v>
      </c>
      <c r="O7" s="4">
        <v>54.357100000000003</v>
      </c>
      <c r="P7" s="4">
        <v>17.352399999999999</v>
      </c>
      <c r="Q7" s="4">
        <v>101.0701</v>
      </c>
      <c r="R7" s="4">
        <v>25.798500000000001</v>
      </c>
      <c r="S7" s="4">
        <v>20.417400000000001</v>
      </c>
      <c r="T7" s="4">
        <v>19.354099999999999</v>
      </c>
      <c r="U7" s="4">
        <v>205.00299999999999</v>
      </c>
      <c r="V7" s="4">
        <v>7.1398000000000001</v>
      </c>
      <c r="W7" s="4">
        <v>4.5262000000000002</v>
      </c>
      <c r="X7" s="4">
        <v>24.683499999999999</v>
      </c>
      <c r="Y7" s="4">
        <v>27.667100000000001</v>
      </c>
      <c r="Z7" s="4">
        <v>3.0314000000000001</v>
      </c>
      <c r="AA7" s="4">
        <v>3.8906000000000001</v>
      </c>
      <c r="AB7" s="4">
        <v>1.9599999999999999E-2</v>
      </c>
      <c r="AC7" s="4">
        <v>22.507300000000001</v>
      </c>
      <c r="AD7" s="4">
        <v>1.5982000000000001</v>
      </c>
      <c r="AE7" s="4">
        <v>0.27679999999999999</v>
      </c>
      <c r="AF7" s="4">
        <v>1.0632999999999999</v>
      </c>
      <c r="AG7" s="4">
        <v>5.8569000000000004</v>
      </c>
      <c r="AH7" s="4">
        <v>15.1989</v>
      </c>
      <c r="AI7" s="4">
        <v>87.435500000000005</v>
      </c>
      <c r="AJ7" s="4">
        <v>41.313600000000001</v>
      </c>
      <c r="AK7" s="4">
        <v>42.306800000000003</v>
      </c>
      <c r="AL7" s="4">
        <v>153.07550000000001</v>
      </c>
    </row>
    <row r="8" spans="1:38">
      <c r="A8" s="27" t="s">
        <v>41</v>
      </c>
      <c r="B8" s="28"/>
      <c r="C8" s="4">
        <v>75.740700000000004</v>
      </c>
      <c r="D8" s="4">
        <v>31.571300000000001</v>
      </c>
      <c r="E8" s="4">
        <v>29.554400000000001</v>
      </c>
      <c r="F8" s="4">
        <v>3.8058000000000001</v>
      </c>
      <c r="G8" s="4">
        <v>4.0820999999999996</v>
      </c>
      <c r="H8" s="4">
        <v>10.020200000000001</v>
      </c>
      <c r="I8" s="4">
        <v>3.7366000000000001</v>
      </c>
      <c r="J8" s="4">
        <v>3.9279999999999999</v>
      </c>
      <c r="K8" s="4">
        <v>194.44149999999999</v>
      </c>
      <c r="L8" s="4">
        <v>243.6069</v>
      </c>
      <c r="M8" s="4">
        <v>267.20710000000003</v>
      </c>
      <c r="N8" s="4">
        <v>35.603700000000003</v>
      </c>
      <c r="O8" s="4">
        <v>53.944600000000001</v>
      </c>
      <c r="P8" s="4">
        <v>15.3285</v>
      </c>
      <c r="Q8" s="4">
        <v>97.394499999999994</v>
      </c>
      <c r="R8" s="4">
        <v>25.484500000000001</v>
      </c>
      <c r="S8" s="4">
        <v>19.721399999999999</v>
      </c>
      <c r="T8" s="4">
        <v>18.847799999999999</v>
      </c>
      <c r="U8" s="4">
        <v>201.2063</v>
      </c>
      <c r="V8" s="4">
        <v>6.5240999999999998</v>
      </c>
      <c r="W8" s="4">
        <v>4.1479999999999997</v>
      </c>
      <c r="X8" s="4">
        <v>24.061800000000002</v>
      </c>
      <c r="Y8" s="4">
        <v>24.127800000000001</v>
      </c>
      <c r="Z8" s="4">
        <v>2.9649999999999999</v>
      </c>
      <c r="AA8" s="4">
        <v>3.6120000000000001</v>
      </c>
      <c r="AB8" s="4">
        <v>1.5599999999999999E-2</v>
      </c>
      <c r="AC8" s="4">
        <v>22.055599999999998</v>
      </c>
      <c r="AD8" s="4">
        <v>1.5656000000000001</v>
      </c>
      <c r="AE8" s="4">
        <v>0.254</v>
      </c>
      <c r="AF8" s="4">
        <v>1.0588</v>
      </c>
      <c r="AG8" s="4">
        <v>5.0960000000000001</v>
      </c>
      <c r="AH8" s="4">
        <v>14.651899999999999</v>
      </c>
      <c r="AI8" s="4">
        <v>86.781099999999995</v>
      </c>
      <c r="AJ8" s="4">
        <v>40.737499999999997</v>
      </c>
      <c r="AK8" s="4">
        <v>41.391800000000003</v>
      </c>
      <c r="AL8" s="4">
        <v>145.98140000000001</v>
      </c>
    </row>
    <row r="9" spans="1:38">
      <c r="A9" s="29" t="s">
        <v>42</v>
      </c>
      <c r="B9" s="30"/>
      <c r="C9" s="4">
        <v>43.965499999999999</v>
      </c>
      <c r="D9" s="4">
        <v>28.459099999999999</v>
      </c>
      <c r="E9" s="4">
        <v>27.873999999999999</v>
      </c>
      <c r="F9" s="4">
        <v>3.34</v>
      </c>
      <c r="G9" s="4">
        <v>3.6848000000000001</v>
      </c>
      <c r="H9" s="4">
        <v>8.6571999999999996</v>
      </c>
      <c r="I9" s="4">
        <v>2.9925999999999999</v>
      </c>
      <c r="J9" s="4">
        <v>3.2563</v>
      </c>
      <c r="K9" s="4">
        <v>140.8339</v>
      </c>
      <c r="L9" s="4">
        <v>233.32769999999999</v>
      </c>
      <c r="M9" s="4">
        <v>259.40699999999998</v>
      </c>
      <c r="N9" s="4">
        <v>34.373699999999999</v>
      </c>
      <c r="O9" s="4">
        <v>49.881599999999999</v>
      </c>
      <c r="P9" s="4">
        <v>14.837199999999999</v>
      </c>
      <c r="Q9" s="4">
        <v>93.806100000000001</v>
      </c>
      <c r="R9" s="4">
        <v>23.7027</v>
      </c>
      <c r="S9" s="4">
        <v>17.651199999999999</v>
      </c>
      <c r="T9" s="4">
        <v>17.484999999999999</v>
      </c>
      <c r="U9" s="4">
        <v>187.91130000000001</v>
      </c>
      <c r="V9" s="4">
        <v>5.9390999999999998</v>
      </c>
      <c r="W9" s="4">
        <v>3.6720999999999999</v>
      </c>
      <c r="X9" s="4">
        <v>22.856999999999999</v>
      </c>
      <c r="Y9" s="4">
        <v>20.058800000000002</v>
      </c>
      <c r="Z9" s="4">
        <v>2.5905999999999998</v>
      </c>
      <c r="AA9" s="4">
        <v>3.2292999999999998</v>
      </c>
      <c r="AB9" s="4">
        <v>6.0000000000000001E-3</v>
      </c>
      <c r="AC9" s="4">
        <v>20.710799999999999</v>
      </c>
      <c r="AD9" s="4">
        <v>1.2996000000000001</v>
      </c>
      <c r="AE9" s="4">
        <v>0.22450000000000001</v>
      </c>
      <c r="AF9" s="4">
        <v>0.99139999999999995</v>
      </c>
      <c r="AG9" s="4">
        <v>4.5381</v>
      </c>
      <c r="AH9" s="4">
        <v>11.8924</v>
      </c>
      <c r="AI9" s="4">
        <v>84.416300000000007</v>
      </c>
      <c r="AJ9" s="4">
        <v>38.264699999999998</v>
      </c>
      <c r="AK9" s="4">
        <v>37.386899999999997</v>
      </c>
      <c r="AL9" s="4">
        <v>124.65770000000001</v>
      </c>
    </row>
    <row r="10" spans="1:38">
      <c r="A10" s="29" t="s">
        <v>43</v>
      </c>
      <c r="B10" s="30"/>
      <c r="C10" s="4">
        <v>23.738600000000002</v>
      </c>
      <c r="D10" s="4">
        <v>2.2387000000000001</v>
      </c>
      <c r="E10" s="4">
        <v>0.88959999999999995</v>
      </c>
      <c r="F10" s="4">
        <v>0.30330000000000001</v>
      </c>
      <c r="G10" s="4">
        <v>0.2626</v>
      </c>
      <c r="H10" s="4">
        <v>0.52659999999999996</v>
      </c>
      <c r="I10" s="4">
        <v>0.18790000000000001</v>
      </c>
      <c r="J10" s="4">
        <v>0.27160000000000001</v>
      </c>
      <c r="K10" s="4">
        <v>46.441299999999998</v>
      </c>
      <c r="L10" s="4">
        <v>7.3982999999999999</v>
      </c>
      <c r="M10" s="4">
        <v>4.6147999999999998</v>
      </c>
      <c r="N10" s="4">
        <v>0.89580000000000004</v>
      </c>
      <c r="O10" s="4">
        <v>1.9863</v>
      </c>
      <c r="P10" s="4">
        <v>0.223</v>
      </c>
      <c r="Q10" s="4">
        <v>2.0693999999999999</v>
      </c>
      <c r="R10" s="4">
        <v>0.77100000000000002</v>
      </c>
      <c r="S10" s="4">
        <v>1.2446999999999999</v>
      </c>
      <c r="T10" s="4">
        <v>0.85209999999999997</v>
      </c>
      <c r="U10" s="4">
        <v>9.9208999999999996</v>
      </c>
      <c r="V10" s="4">
        <v>0.28249999999999997</v>
      </c>
      <c r="W10" s="4">
        <v>0.38840000000000002</v>
      </c>
      <c r="X10" s="4">
        <v>0.95430000000000004</v>
      </c>
      <c r="Y10" s="4">
        <v>3.2940999999999998</v>
      </c>
      <c r="Z10" s="4">
        <v>0.2918</v>
      </c>
      <c r="AA10" s="4">
        <v>0.2273</v>
      </c>
      <c r="AB10" s="4">
        <v>4.4999999999999997E-3</v>
      </c>
      <c r="AC10" s="4">
        <v>0.98650000000000004</v>
      </c>
      <c r="AD10" s="4">
        <v>8.8900000000000007E-2</v>
      </c>
      <c r="AE10" s="4">
        <v>1.83E-2</v>
      </c>
      <c r="AF10" s="4">
        <v>4.0300000000000002E-2</v>
      </c>
      <c r="AG10" s="4">
        <v>0.42749999999999999</v>
      </c>
      <c r="AH10" s="4">
        <v>2.2372000000000001</v>
      </c>
      <c r="AI10" s="4">
        <v>2.1282999999999999</v>
      </c>
      <c r="AJ10" s="4">
        <v>2.1455000000000002</v>
      </c>
      <c r="AK10" s="4">
        <v>2.8209</v>
      </c>
      <c r="AL10" s="4">
        <v>16.279699999999998</v>
      </c>
    </row>
    <row r="11" spans="1:38" s="6" customFormat="1">
      <c r="A11" s="31" t="s">
        <v>44</v>
      </c>
      <c r="B11" s="32"/>
      <c r="C11" s="5">
        <v>8.0366</v>
      </c>
      <c r="D11" s="5">
        <v>0.87350000000000005</v>
      </c>
      <c r="E11" s="4">
        <v>0.79079999999999995</v>
      </c>
      <c r="F11" s="4">
        <v>0.16250000000000001</v>
      </c>
      <c r="G11" s="4">
        <v>0.13469999999999999</v>
      </c>
      <c r="H11" s="4">
        <v>0.83640000000000003</v>
      </c>
      <c r="I11" s="4">
        <v>0.55610000000000004</v>
      </c>
      <c r="J11" s="4">
        <v>0.40010000000000001</v>
      </c>
      <c r="K11" s="4">
        <v>7.1662999999999997</v>
      </c>
      <c r="L11" s="4">
        <v>2.8809</v>
      </c>
      <c r="M11" s="4">
        <v>3.1852999999999998</v>
      </c>
      <c r="N11" s="4">
        <v>0.3342</v>
      </c>
      <c r="O11" s="4">
        <v>2.0767000000000002</v>
      </c>
      <c r="P11" s="4">
        <v>0.26829999999999998</v>
      </c>
      <c r="Q11" s="4">
        <v>1.5189999999999999</v>
      </c>
      <c r="R11" s="4">
        <v>1.0107999999999999</v>
      </c>
      <c r="S11" s="4">
        <v>0.82550000000000001</v>
      </c>
      <c r="T11" s="4">
        <v>0.51070000000000004</v>
      </c>
      <c r="U11" s="4">
        <v>3.3740999999999999</v>
      </c>
      <c r="V11" s="4">
        <v>0.30249999999999999</v>
      </c>
      <c r="W11" s="4">
        <v>8.7499999999999994E-2</v>
      </c>
      <c r="X11" s="4">
        <v>0.2505</v>
      </c>
      <c r="Y11" s="4">
        <v>0.77490000000000003</v>
      </c>
      <c r="Z11" s="4">
        <v>8.2600000000000007E-2</v>
      </c>
      <c r="AA11" s="4">
        <v>0.15540000000000001</v>
      </c>
      <c r="AB11" s="4">
        <v>5.1000000000000004E-3</v>
      </c>
      <c r="AC11" s="4">
        <v>0.35830000000000001</v>
      </c>
      <c r="AD11" s="4">
        <v>0.17710000000000001</v>
      </c>
      <c r="AE11" s="4">
        <v>1.12E-2</v>
      </c>
      <c r="AF11" s="4">
        <v>2.7099999999999999E-2</v>
      </c>
      <c r="AG11" s="4">
        <v>0.13039999999999999</v>
      </c>
      <c r="AH11" s="4">
        <v>0.52229999999999999</v>
      </c>
      <c r="AI11" s="4">
        <v>0.23649999999999999</v>
      </c>
      <c r="AJ11" s="4">
        <v>0.32729999999999998</v>
      </c>
      <c r="AK11" s="4">
        <v>1.1839999999999999</v>
      </c>
      <c r="AL11" s="4">
        <v>5.0439999999999996</v>
      </c>
    </row>
    <row r="12" spans="1:38" s="6" customFormat="1">
      <c r="A12" s="17" t="s">
        <v>45</v>
      </c>
      <c r="B12" s="18"/>
      <c r="C12" s="5">
        <v>44.881700000000002</v>
      </c>
      <c r="D12" s="5">
        <v>1.4399</v>
      </c>
      <c r="E12" s="4">
        <v>0.80579999999999996</v>
      </c>
      <c r="F12" s="4">
        <v>0.11360000000000001</v>
      </c>
      <c r="G12" s="4">
        <v>0.998</v>
      </c>
      <c r="H12" s="4">
        <v>0.20549999999999999</v>
      </c>
      <c r="I12" s="4">
        <v>0.2157</v>
      </c>
      <c r="J12" s="4">
        <v>0.22600000000000001</v>
      </c>
      <c r="K12" s="4">
        <v>53.358800000000002</v>
      </c>
      <c r="L12" s="4">
        <v>8.6019000000000005</v>
      </c>
      <c r="M12" s="4">
        <v>11.904400000000001</v>
      </c>
      <c r="N12" s="4">
        <v>0.65129999999999999</v>
      </c>
      <c r="O12" s="4">
        <v>0.41249999999999998</v>
      </c>
      <c r="P12" s="4">
        <v>2.0238999999999998</v>
      </c>
      <c r="Q12" s="4">
        <v>3.6756000000000002</v>
      </c>
      <c r="R12" s="4">
        <v>0.314</v>
      </c>
      <c r="S12" s="4">
        <v>0.69599999999999995</v>
      </c>
      <c r="T12" s="4">
        <v>0.50629999999999997</v>
      </c>
      <c r="U12" s="4">
        <v>3.7967</v>
      </c>
      <c r="V12" s="4">
        <v>0.61570000000000003</v>
      </c>
      <c r="W12" s="4">
        <v>0.37819999999999998</v>
      </c>
      <c r="X12" s="4">
        <v>0.62170000000000003</v>
      </c>
      <c r="Y12" s="4">
        <v>3.5392999999999999</v>
      </c>
      <c r="Z12" s="4">
        <v>6.6400000000000001E-2</v>
      </c>
      <c r="AA12" s="4">
        <v>0.27860000000000001</v>
      </c>
      <c r="AB12" s="4">
        <v>4.0000000000000001E-3</v>
      </c>
      <c r="AC12" s="4">
        <v>0.45169999999999999</v>
      </c>
      <c r="AD12" s="4">
        <v>3.2599999999999997E-2</v>
      </c>
      <c r="AE12" s="4">
        <v>2.2800000000000001E-2</v>
      </c>
      <c r="AF12" s="4">
        <v>4.4999999999999997E-3</v>
      </c>
      <c r="AG12" s="4">
        <v>0.76090000000000002</v>
      </c>
      <c r="AH12" s="4">
        <v>0.54700000000000004</v>
      </c>
      <c r="AI12" s="4">
        <v>0.65439999999999998</v>
      </c>
      <c r="AJ12" s="4">
        <v>0.57609999999999995</v>
      </c>
      <c r="AK12" s="4">
        <v>0.91500000000000004</v>
      </c>
      <c r="AL12" s="4">
        <v>7.0941000000000001</v>
      </c>
    </row>
    <row r="13" spans="1:38" s="6" customFormat="1">
      <c r="A13" s="19" t="s">
        <v>46</v>
      </c>
      <c r="B13" s="20"/>
      <c r="C13" s="5">
        <v>12.417199999999999</v>
      </c>
      <c r="D13" s="5">
        <v>1.1831</v>
      </c>
      <c r="E13" s="4">
        <v>0.68310000000000004</v>
      </c>
      <c r="F13" s="4">
        <v>6.7500000000000004E-2</v>
      </c>
      <c r="G13" s="4">
        <v>0.98760000000000003</v>
      </c>
      <c r="H13" s="4">
        <v>0.1149</v>
      </c>
      <c r="I13" s="4">
        <v>0.21149999999999999</v>
      </c>
      <c r="J13" s="4">
        <v>0.13239999999999999</v>
      </c>
      <c r="K13" s="4">
        <v>8.0866000000000007</v>
      </c>
      <c r="L13" s="4">
        <v>6.9198000000000004</v>
      </c>
      <c r="M13" s="4">
        <v>5.6036999999999999</v>
      </c>
      <c r="N13" s="4">
        <v>0.18029999999999999</v>
      </c>
      <c r="O13" s="4">
        <v>0.22009999999999999</v>
      </c>
      <c r="P13" s="4">
        <v>1.3171999999999999</v>
      </c>
      <c r="Q13" s="4">
        <v>3.5308999999999999</v>
      </c>
      <c r="R13" s="4">
        <v>0.1598</v>
      </c>
      <c r="S13" s="4">
        <v>0.64200000000000002</v>
      </c>
      <c r="T13" s="4">
        <v>0.20499999999999999</v>
      </c>
      <c r="U13" s="4">
        <v>2.8677000000000001</v>
      </c>
      <c r="V13" s="4">
        <v>0.39679999999999999</v>
      </c>
      <c r="W13" s="4">
        <v>0.255</v>
      </c>
      <c r="X13" s="4">
        <v>3.3399999999999999E-2</v>
      </c>
      <c r="Y13" s="4">
        <v>0.91920000000000002</v>
      </c>
      <c r="Z13" s="4">
        <v>3.6799999999999999E-2</v>
      </c>
      <c r="AA13" s="4">
        <v>4.8800000000000003E-2</v>
      </c>
      <c r="AB13" s="4">
        <v>4.0000000000000001E-3</v>
      </c>
      <c r="AC13" s="4">
        <v>0.15379999999999999</v>
      </c>
      <c r="AD13" s="4">
        <v>5.9999999999999995E-4</v>
      </c>
      <c r="AE13" s="4">
        <v>0</v>
      </c>
      <c r="AF13" s="4">
        <v>4.4999999999999997E-3</v>
      </c>
      <c r="AG13" s="4">
        <v>0.1845</v>
      </c>
      <c r="AH13" s="4">
        <v>0.51670000000000005</v>
      </c>
      <c r="AI13" s="4">
        <v>0.51870000000000005</v>
      </c>
      <c r="AJ13" s="4">
        <v>0.55230000000000001</v>
      </c>
      <c r="AK13" s="4">
        <v>0.73719999999999997</v>
      </c>
      <c r="AL13" s="4">
        <v>3.1305000000000001</v>
      </c>
    </row>
    <row r="14" spans="1:38" s="6" customFormat="1">
      <c r="A14" s="19" t="s">
        <v>47</v>
      </c>
      <c r="B14" s="20"/>
      <c r="C14" s="5">
        <v>8.3595000000000006</v>
      </c>
      <c r="D14" s="5">
        <v>0.17949999999999999</v>
      </c>
      <c r="E14" s="4">
        <v>4.5999999999999999E-3</v>
      </c>
      <c r="F14" s="4">
        <v>0</v>
      </c>
      <c r="G14" s="4">
        <v>7.6E-3</v>
      </c>
      <c r="H14" s="4">
        <v>3.3099999999999997E-2</v>
      </c>
      <c r="I14" s="4">
        <v>1E-4</v>
      </c>
      <c r="J14" s="4">
        <v>0</v>
      </c>
      <c r="K14" s="4">
        <v>43.890500000000003</v>
      </c>
      <c r="L14" s="4">
        <v>0.75</v>
      </c>
      <c r="M14" s="4">
        <v>5.585</v>
      </c>
      <c r="N14" s="4">
        <v>0.26569999999999999</v>
      </c>
      <c r="O14" s="4">
        <v>7.3000000000000001E-3</v>
      </c>
      <c r="P14" s="4">
        <v>0.58120000000000005</v>
      </c>
      <c r="Q14" s="4">
        <v>8.5300000000000001E-2</v>
      </c>
      <c r="R14" s="4">
        <v>1E-4</v>
      </c>
      <c r="S14" s="4">
        <v>2.7000000000000001E-3</v>
      </c>
      <c r="T14" s="4">
        <v>0.1255</v>
      </c>
      <c r="U14" s="4">
        <v>0.4803</v>
      </c>
      <c r="V14" s="4">
        <v>7.1999999999999998E-3</v>
      </c>
      <c r="W14" s="4">
        <v>5.7799999999999997E-2</v>
      </c>
      <c r="X14" s="4">
        <v>0.5585</v>
      </c>
      <c r="Y14" s="4">
        <v>2.5659000000000001</v>
      </c>
      <c r="Z14" s="4">
        <v>0</v>
      </c>
      <c r="AA14" s="4">
        <v>0.04</v>
      </c>
      <c r="AB14" s="4">
        <v>0</v>
      </c>
      <c r="AC14" s="4">
        <v>2.0000000000000001E-4</v>
      </c>
      <c r="AD14" s="4">
        <v>0</v>
      </c>
      <c r="AE14" s="4">
        <v>0</v>
      </c>
      <c r="AF14" s="4">
        <v>0</v>
      </c>
      <c r="AG14" s="4">
        <v>0.4325</v>
      </c>
      <c r="AH14" s="4">
        <v>8.5000000000000006E-3</v>
      </c>
      <c r="AI14" s="4">
        <v>3.1199999999999999E-2</v>
      </c>
      <c r="AJ14" s="4">
        <v>2.3E-3</v>
      </c>
      <c r="AK14" s="4">
        <v>1.01E-2</v>
      </c>
      <c r="AL14" s="4">
        <v>3.6918000000000002</v>
      </c>
    </row>
    <row r="15" spans="1:38" s="6" customFormat="1">
      <c r="A15" s="15" t="s">
        <v>48</v>
      </c>
      <c r="B15" s="16"/>
      <c r="C15" s="5">
        <v>380.71420000000001</v>
      </c>
      <c r="D15" s="5">
        <v>38.422199999999997</v>
      </c>
      <c r="E15" s="4">
        <v>22.7028</v>
      </c>
      <c r="F15" s="4">
        <v>8.6328999999999994</v>
      </c>
      <c r="G15" s="4">
        <v>6.5754000000000001</v>
      </c>
      <c r="H15" s="4">
        <v>13.2904</v>
      </c>
      <c r="I15" s="4">
        <v>7.5843999999999996</v>
      </c>
      <c r="J15" s="4">
        <v>6.0917000000000003</v>
      </c>
      <c r="K15" s="4">
        <v>462.49639999999999</v>
      </c>
      <c r="L15" s="4">
        <v>140.2508</v>
      </c>
      <c r="M15" s="4">
        <v>101.5911</v>
      </c>
      <c r="N15" s="4">
        <v>26.553100000000001</v>
      </c>
      <c r="O15" s="4">
        <v>34.031300000000002</v>
      </c>
      <c r="P15" s="4">
        <v>13.1646</v>
      </c>
      <c r="Q15" s="4">
        <v>63.780700000000003</v>
      </c>
      <c r="R15" s="4">
        <v>16.872900000000001</v>
      </c>
      <c r="S15" s="4">
        <v>20.848400000000002</v>
      </c>
      <c r="T15" s="4">
        <v>18.202999999999999</v>
      </c>
      <c r="U15" s="4">
        <v>121.6666</v>
      </c>
      <c r="V15" s="4">
        <v>20.334599999999998</v>
      </c>
      <c r="W15" s="4">
        <v>10.786300000000001</v>
      </c>
      <c r="X15" s="4">
        <v>42.171900000000001</v>
      </c>
      <c r="Y15" s="4">
        <v>36.049100000000003</v>
      </c>
      <c r="Z15" s="4">
        <v>3.2578</v>
      </c>
      <c r="AA15" s="4">
        <v>8.0776000000000003</v>
      </c>
      <c r="AB15" s="4">
        <v>0.8498</v>
      </c>
      <c r="AC15" s="4">
        <v>13.8986</v>
      </c>
      <c r="AD15" s="4">
        <v>6.2919</v>
      </c>
      <c r="AE15" s="4">
        <v>0.19719999999999999</v>
      </c>
      <c r="AF15" s="4">
        <v>0.70309999999999995</v>
      </c>
      <c r="AG15" s="4">
        <v>3.6686999999999999</v>
      </c>
      <c r="AH15" s="4">
        <v>9.8112999999999992</v>
      </c>
      <c r="AI15" s="4">
        <v>83.476600000000005</v>
      </c>
      <c r="AJ15" s="4">
        <v>58.799700000000001</v>
      </c>
      <c r="AK15" s="4">
        <v>35.514400000000002</v>
      </c>
      <c r="AL15" s="4">
        <v>122.5097</v>
      </c>
    </row>
    <row r="16" spans="1:38" s="6" customFormat="1">
      <c r="A16" s="15" t="s">
        <v>39</v>
      </c>
      <c r="B16" s="16"/>
      <c r="C16" s="5">
        <v>13.2372</v>
      </c>
      <c r="D16" s="5">
        <v>3.0999999999999999E-3</v>
      </c>
      <c r="E16" s="4">
        <v>0</v>
      </c>
      <c r="F16" s="4">
        <v>0</v>
      </c>
      <c r="G16" s="4">
        <v>0</v>
      </c>
      <c r="H16" s="4">
        <v>0</v>
      </c>
      <c r="I16" s="4">
        <v>5.0000000000000001E-4</v>
      </c>
      <c r="J16" s="4">
        <v>1.2999999999999999E-3</v>
      </c>
      <c r="K16" s="4">
        <v>32.786299999999997</v>
      </c>
      <c r="L16" s="4">
        <v>0.13</v>
      </c>
      <c r="M16" s="4">
        <v>4.8211000000000004</v>
      </c>
      <c r="N16" s="4">
        <v>2.0000000000000001E-4</v>
      </c>
      <c r="O16" s="4">
        <v>0.71889999999999998</v>
      </c>
      <c r="P16" s="4">
        <v>0</v>
      </c>
      <c r="Q16" s="4">
        <v>8.9999999999999998E-4</v>
      </c>
      <c r="R16" s="4">
        <v>8.9999999999999998E-4</v>
      </c>
      <c r="S16" s="4">
        <v>3.3999999999999998E-3</v>
      </c>
      <c r="T16" s="4">
        <v>0</v>
      </c>
      <c r="U16" s="4">
        <v>1.8355999999999999</v>
      </c>
      <c r="V16" s="4">
        <v>5.0000000000000001E-4</v>
      </c>
      <c r="W16" s="4">
        <v>5.0000000000000001E-4</v>
      </c>
      <c r="X16" s="4">
        <v>2E-3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0.1036</v>
      </c>
      <c r="AH16" s="4">
        <v>3.04E-2</v>
      </c>
      <c r="AI16" s="4">
        <v>36.183900000000001</v>
      </c>
      <c r="AJ16" s="4">
        <v>1.2999999999999999E-3</v>
      </c>
      <c r="AK16" s="4">
        <v>3.7000000000000002E-3</v>
      </c>
      <c r="AL16" s="4">
        <v>8.3000000000000001E-3</v>
      </c>
    </row>
    <row r="17" spans="1:38" s="6" customFormat="1">
      <c r="A17" s="15" t="s">
        <v>40</v>
      </c>
      <c r="B17" s="16"/>
      <c r="C17" s="5">
        <v>367.47699999999998</v>
      </c>
      <c r="D17" s="5">
        <v>38.4191</v>
      </c>
      <c r="E17" s="4">
        <v>22.7028</v>
      </c>
      <c r="F17" s="4">
        <v>8.6328999999999994</v>
      </c>
      <c r="G17" s="4">
        <v>6.5754000000000001</v>
      </c>
      <c r="H17" s="4">
        <v>13.2904</v>
      </c>
      <c r="I17" s="4">
        <v>7.5838999999999999</v>
      </c>
      <c r="J17" s="4">
        <v>6.0903999999999998</v>
      </c>
      <c r="K17" s="4">
        <v>429.71010000000001</v>
      </c>
      <c r="L17" s="4">
        <v>140.1208</v>
      </c>
      <c r="M17" s="4">
        <v>96.77</v>
      </c>
      <c r="N17" s="4">
        <v>26.552900000000001</v>
      </c>
      <c r="O17" s="4">
        <v>33.312399999999997</v>
      </c>
      <c r="P17" s="4">
        <v>13.1646</v>
      </c>
      <c r="Q17" s="4">
        <v>63.779800000000002</v>
      </c>
      <c r="R17" s="4">
        <v>16.872</v>
      </c>
      <c r="S17" s="4">
        <v>20.844999999999999</v>
      </c>
      <c r="T17" s="4">
        <v>18.202999999999999</v>
      </c>
      <c r="U17" s="4">
        <v>119.831</v>
      </c>
      <c r="V17" s="4">
        <v>20.334099999999999</v>
      </c>
      <c r="W17" s="4">
        <v>10.7858</v>
      </c>
      <c r="X17" s="4">
        <v>42.169899999999998</v>
      </c>
      <c r="Y17" s="4">
        <v>36.049100000000003</v>
      </c>
      <c r="Z17" s="4">
        <v>3.2578</v>
      </c>
      <c r="AA17" s="4">
        <v>8.0776000000000003</v>
      </c>
      <c r="AB17" s="4">
        <v>0.8498</v>
      </c>
      <c r="AC17" s="4">
        <v>13.8986</v>
      </c>
      <c r="AD17" s="4">
        <v>6.2919</v>
      </c>
      <c r="AE17" s="4">
        <v>0.19719999999999999</v>
      </c>
      <c r="AF17" s="4">
        <v>0.70309999999999995</v>
      </c>
      <c r="AG17" s="4">
        <v>3.5651000000000002</v>
      </c>
      <c r="AH17" s="4">
        <v>9.7809000000000008</v>
      </c>
      <c r="AI17" s="4">
        <v>47.292700000000004</v>
      </c>
      <c r="AJ17" s="4">
        <v>58.798400000000001</v>
      </c>
      <c r="AK17" s="4">
        <v>35.5107</v>
      </c>
      <c r="AL17" s="4">
        <v>122.5014</v>
      </c>
    </row>
    <row r="18" spans="1:38" s="6" customFormat="1">
      <c r="A18" s="17" t="s">
        <v>41</v>
      </c>
      <c r="B18" s="18"/>
      <c r="C18" s="5">
        <v>339.79259999999999</v>
      </c>
      <c r="D18" s="5">
        <v>33.613199999999999</v>
      </c>
      <c r="E18" s="4">
        <v>19.232600000000001</v>
      </c>
      <c r="F18" s="4">
        <v>8.4466000000000001</v>
      </c>
      <c r="G18" s="4">
        <v>6.2198000000000002</v>
      </c>
      <c r="H18" s="4">
        <v>11.756500000000001</v>
      </c>
      <c r="I18" s="4">
        <v>7.3762999999999996</v>
      </c>
      <c r="J18" s="4">
        <v>5.5758999999999999</v>
      </c>
      <c r="K18" s="4">
        <v>324.9853</v>
      </c>
      <c r="L18" s="4">
        <v>124.8134</v>
      </c>
      <c r="M18" s="4">
        <v>87.024600000000007</v>
      </c>
      <c r="N18" s="4">
        <v>25.579699999999999</v>
      </c>
      <c r="O18" s="4">
        <v>31.6341</v>
      </c>
      <c r="P18" s="4">
        <v>12.559799999999999</v>
      </c>
      <c r="Q18" s="4">
        <v>56.706299999999999</v>
      </c>
      <c r="R18" s="4">
        <v>14.121</v>
      </c>
      <c r="S18" s="4">
        <v>19.319199999999999</v>
      </c>
      <c r="T18" s="4">
        <v>15.325200000000001</v>
      </c>
      <c r="U18" s="4">
        <v>112.13890000000001</v>
      </c>
      <c r="V18" s="4">
        <v>19.517399999999999</v>
      </c>
      <c r="W18" s="4">
        <v>10.507</v>
      </c>
      <c r="X18" s="4">
        <v>41.527999999999999</v>
      </c>
      <c r="Y18" s="4">
        <v>32.212699999999998</v>
      </c>
      <c r="Z18" s="4">
        <v>2.2012</v>
      </c>
      <c r="AA18" s="4">
        <v>4.9367999999999999</v>
      </c>
      <c r="AB18" s="4">
        <v>0.8488</v>
      </c>
      <c r="AC18" s="4">
        <v>8.7147000000000006</v>
      </c>
      <c r="AD18" s="4">
        <v>5.8914</v>
      </c>
      <c r="AE18" s="4">
        <v>0.18149999999999999</v>
      </c>
      <c r="AF18" s="4">
        <v>0.61970000000000003</v>
      </c>
      <c r="AG18" s="4">
        <v>3.2237</v>
      </c>
      <c r="AH18" s="4">
        <v>9.6319999999999997</v>
      </c>
      <c r="AI18" s="4">
        <v>43.446100000000001</v>
      </c>
      <c r="AJ18" s="4">
        <v>58.231400000000001</v>
      </c>
      <c r="AK18" s="4">
        <v>33.918500000000002</v>
      </c>
      <c r="AL18" s="4">
        <v>99.390500000000003</v>
      </c>
    </row>
    <row r="19" spans="1:38" s="6" customFormat="1">
      <c r="A19" s="19" t="s">
        <v>42</v>
      </c>
      <c r="B19" s="20"/>
      <c r="C19" s="5">
        <v>275.07979999999998</v>
      </c>
      <c r="D19" s="5">
        <v>23.717500000000001</v>
      </c>
      <c r="E19" s="4">
        <v>17.182400000000001</v>
      </c>
      <c r="F19" s="4">
        <v>7.4542000000000002</v>
      </c>
      <c r="G19" s="4">
        <v>5.2450000000000001</v>
      </c>
      <c r="H19" s="4">
        <v>9.1262000000000008</v>
      </c>
      <c r="I19" s="4">
        <v>5.5045000000000002</v>
      </c>
      <c r="J19" s="4">
        <v>4.1722999999999999</v>
      </c>
      <c r="K19" s="4">
        <v>231.89340000000001</v>
      </c>
      <c r="L19" s="4">
        <v>100.1887</v>
      </c>
      <c r="M19" s="4">
        <v>70.714200000000005</v>
      </c>
      <c r="N19" s="4">
        <v>22.992599999999999</v>
      </c>
      <c r="O19" s="4">
        <v>26.927099999999999</v>
      </c>
      <c r="P19" s="4">
        <v>11.386200000000001</v>
      </c>
      <c r="Q19" s="4">
        <v>51.3309</v>
      </c>
      <c r="R19" s="4">
        <v>11.001300000000001</v>
      </c>
      <c r="S19" s="4">
        <v>16.3306</v>
      </c>
      <c r="T19" s="4">
        <v>13.4823</v>
      </c>
      <c r="U19" s="4">
        <v>81.019400000000005</v>
      </c>
      <c r="V19" s="4">
        <v>18.494800000000001</v>
      </c>
      <c r="W19" s="4">
        <v>8.1719000000000008</v>
      </c>
      <c r="X19" s="4">
        <v>37.818899999999999</v>
      </c>
      <c r="Y19" s="4">
        <v>28.119</v>
      </c>
      <c r="Z19" s="4">
        <v>1.7211000000000001</v>
      </c>
      <c r="AA19" s="4">
        <v>3.7504</v>
      </c>
      <c r="AB19" s="4">
        <v>0.83169999999999999</v>
      </c>
      <c r="AC19" s="4">
        <v>6.4916</v>
      </c>
      <c r="AD19" s="4">
        <v>5.3841999999999999</v>
      </c>
      <c r="AE19" s="4">
        <v>8.6400000000000005E-2</v>
      </c>
      <c r="AF19" s="4">
        <v>0.42609999999999998</v>
      </c>
      <c r="AG19" s="4">
        <v>2.4622000000000002</v>
      </c>
      <c r="AH19" s="4">
        <v>7.7133000000000003</v>
      </c>
      <c r="AI19" s="4">
        <v>40.689500000000002</v>
      </c>
      <c r="AJ19" s="4">
        <v>55.349600000000002</v>
      </c>
      <c r="AK19" s="4">
        <v>31.577400000000001</v>
      </c>
      <c r="AL19" s="4">
        <v>67.912999999999997</v>
      </c>
    </row>
    <row r="20" spans="1:38" s="6" customFormat="1">
      <c r="A20" s="19" t="s">
        <v>43</v>
      </c>
      <c r="B20" s="20"/>
      <c r="C20" s="5">
        <v>35.4816</v>
      </c>
      <c r="D20" s="5">
        <v>3.1219999999999999</v>
      </c>
      <c r="E20" s="4">
        <v>1.7403999999999999</v>
      </c>
      <c r="F20" s="4">
        <v>0.9577</v>
      </c>
      <c r="G20" s="4">
        <v>0.65400000000000003</v>
      </c>
      <c r="H20" s="4">
        <v>2.2740999999999998</v>
      </c>
      <c r="I20" s="4">
        <v>1.4018999999999999</v>
      </c>
      <c r="J20" s="4">
        <v>1.1958</v>
      </c>
      <c r="K20" s="4">
        <v>66.220799999999997</v>
      </c>
      <c r="L20" s="4">
        <v>12.629899999999999</v>
      </c>
      <c r="M20" s="4">
        <v>8.0646000000000004</v>
      </c>
      <c r="N20" s="4">
        <v>2.3877000000000002</v>
      </c>
      <c r="O20" s="4">
        <v>2.222</v>
      </c>
      <c r="P20" s="4">
        <v>0.99590000000000001</v>
      </c>
      <c r="Q20" s="4">
        <v>4.4013999999999998</v>
      </c>
      <c r="R20" s="4">
        <v>2.0148999999999999</v>
      </c>
      <c r="S20" s="4">
        <v>2.6395</v>
      </c>
      <c r="T20" s="4">
        <v>1.5964</v>
      </c>
      <c r="U20" s="4">
        <v>14.699299999999999</v>
      </c>
      <c r="V20" s="4">
        <v>0.64190000000000003</v>
      </c>
      <c r="W20" s="4">
        <v>2.2772000000000001</v>
      </c>
      <c r="X20" s="4">
        <v>1.6664000000000001</v>
      </c>
      <c r="Y20" s="4">
        <v>3.7040999999999999</v>
      </c>
      <c r="Z20" s="4">
        <v>0.39050000000000001</v>
      </c>
      <c r="AA20" s="4">
        <v>0.78159999999999996</v>
      </c>
      <c r="AB20" s="4">
        <v>1.6299999999999999E-2</v>
      </c>
      <c r="AC20" s="4">
        <v>1.6543000000000001</v>
      </c>
      <c r="AD20" s="4">
        <v>0.42880000000000001</v>
      </c>
      <c r="AE20" s="4">
        <v>0.08</v>
      </c>
      <c r="AF20" s="4">
        <v>0.17050000000000001</v>
      </c>
      <c r="AG20" s="4">
        <v>0.52610000000000001</v>
      </c>
      <c r="AH20" s="4">
        <v>1.7163999999999999</v>
      </c>
      <c r="AI20" s="4">
        <v>2.3833000000000002</v>
      </c>
      <c r="AJ20" s="4">
        <v>2.0486</v>
      </c>
      <c r="AK20" s="4">
        <v>2.1019000000000001</v>
      </c>
      <c r="AL20" s="4">
        <v>19.886500000000002</v>
      </c>
    </row>
    <row r="21" spans="1:38" s="6" customFormat="1">
      <c r="A21" s="19" t="s">
        <v>44</v>
      </c>
      <c r="B21" s="20"/>
      <c r="C21" s="5">
        <v>29.231200000000001</v>
      </c>
      <c r="D21" s="5">
        <v>6.7736999999999998</v>
      </c>
      <c r="E21" s="4">
        <v>0.30980000000000002</v>
      </c>
      <c r="F21" s="4">
        <v>3.4700000000000002E-2</v>
      </c>
      <c r="G21" s="4">
        <v>0.32079999999999997</v>
      </c>
      <c r="H21" s="4">
        <v>0.35620000000000002</v>
      </c>
      <c r="I21" s="4">
        <v>0.46989999999999998</v>
      </c>
      <c r="J21" s="4">
        <v>0.20780000000000001</v>
      </c>
      <c r="K21" s="4">
        <v>26.871099999999998</v>
      </c>
      <c r="L21" s="4">
        <v>11.9948</v>
      </c>
      <c r="M21" s="4">
        <v>8.2457999999999991</v>
      </c>
      <c r="N21" s="4">
        <v>0.19939999999999999</v>
      </c>
      <c r="O21" s="4">
        <v>2.4849999999999999</v>
      </c>
      <c r="P21" s="4">
        <v>0.1777</v>
      </c>
      <c r="Q21" s="4">
        <v>0.97399999999999998</v>
      </c>
      <c r="R21" s="4">
        <v>1.1048</v>
      </c>
      <c r="S21" s="4">
        <v>0.34910000000000002</v>
      </c>
      <c r="T21" s="4">
        <v>0.2465</v>
      </c>
      <c r="U21" s="4">
        <v>16.420200000000001</v>
      </c>
      <c r="V21" s="4">
        <v>0.38069999999999998</v>
      </c>
      <c r="W21" s="4">
        <v>5.79E-2</v>
      </c>
      <c r="X21" s="4">
        <v>2.0427</v>
      </c>
      <c r="Y21" s="4">
        <v>0.3896</v>
      </c>
      <c r="Z21" s="4">
        <v>8.9599999999999999E-2</v>
      </c>
      <c r="AA21" s="4">
        <v>0.40479999999999999</v>
      </c>
      <c r="AB21" s="4">
        <v>8.0000000000000004E-4</v>
      </c>
      <c r="AC21" s="4">
        <v>0.56879999999999997</v>
      </c>
      <c r="AD21" s="4">
        <v>7.8399999999999997E-2</v>
      </c>
      <c r="AE21" s="4">
        <v>1.5100000000000001E-2</v>
      </c>
      <c r="AF21" s="4">
        <v>2.3099999999999999E-2</v>
      </c>
      <c r="AG21" s="4">
        <v>0.2354</v>
      </c>
      <c r="AH21" s="4">
        <v>0.20230000000000001</v>
      </c>
      <c r="AI21" s="4">
        <v>0.37330000000000002</v>
      </c>
      <c r="AJ21" s="4">
        <v>0.83320000000000005</v>
      </c>
      <c r="AK21" s="4">
        <v>0.2392</v>
      </c>
      <c r="AL21" s="4">
        <v>11.590999999999999</v>
      </c>
    </row>
    <row r="22" spans="1:38">
      <c r="A22" s="21" t="s">
        <v>45</v>
      </c>
      <c r="B22" s="22"/>
      <c r="C22" s="4">
        <v>27.6844</v>
      </c>
      <c r="D22" s="4">
        <v>4.8059000000000003</v>
      </c>
      <c r="E22" s="4">
        <v>3.4702000000000002</v>
      </c>
      <c r="F22" s="4">
        <v>0.18629999999999999</v>
      </c>
      <c r="G22" s="4">
        <v>0.35560000000000003</v>
      </c>
      <c r="H22" s="4">
        <v>1.5339</v>
      </c>
      <c r="I22" s="4">
        <v>0.20760000000000001</v>
      </c>
      <c r="J22" s="4">
        <v>0.51449999999999996</v>
      </c>
      <c r="K22" s="4">
        <v>104.7248</v>
      </c>
      <c r="L22" s="4">
        <v>15.307399999999999</v>
      </c>
      <c r="M22" s="4">
        <v>9.7454000000000001</v>
      </c>
      <c r="N22" s="4">
        <v>0.97319999999999995</v>
      </c>
      <c r="O22" s="4">
        <v>1.6782999999999999</v>
      </c>
      <c r="P22" s="4">
        <v>0.6048</v>
      </c>
      <c r="Q22" s="4">
        <v>7.0735000000000001</v>
      </c>
      <c r="R22" s="4">
        <v>2.7509999999999999</v>
      </c>
      <c r="S22" s="4">
        <v>1.5258</v>
      </c>
      <c r="T22" s="4">
        <v>2.8778000000000001</v>
      </c>
      <c r="U22" s="4">
        <v>7.6920999999999999</v>
      </c>
      <c r="V22" s="4">
        <v>0.81669999999999998</v>
      </c>
      <c r="W22" s="4">
        <v>0.27879999999999999</v>
      </c>
      <c r="X22" s="4">
        <v>0.64190000000000003</v>
      </c>
      <c r="Y22" s="4">
        <v>3.8363999999999998</v>
      </c>
      <c r="Z22" s="4">
        <v>1.0566</v>
      </c>
      <c r="AA22" s="4">
        <v>3.1408</v>
      </c>
      <c r="AB22" s="4">
        <v>1E-3</v>
      </c>
      <c r="AC22" s="4">
        <v>5.1839000000000004</v>
      </c>
      <c r="AD22" s="4">
        <v>0.40050000000000002</v>
      </c>
      <c r="AE22" s="4">
        <v>1.5699999999999999E-2</v>
      </c>
      <c r="AF22" s="4">
        <v>8.3400000000000002E-2</v>
      </c>
      <c r="AG22" s="4">
        <v>0.34139999999999998</v>
      </c>
      <c r="AH22" s="4">
        <v>0.1489</v>
      </c>
      <c r="AI22" s="4">
        <v>3.8466</v>
      </c>
      <c r="AJ22" s="4">
        <v>0.56699999999999995</v>
      </c>
      <c r="AK22" s="4">
        <v>1.5922000000000001</v>
      </c>
      <c r="AL22" s="4">
        <v>23.110900000000001</v>
      </c>
    </row>
    <row r="23" spans="1:38">
      <c r="A23" s="13" t="s">
        <v>46</v>
      </c>
      <c r="B23" s="14"/>
      <c r="C23" s="4">
        <v>9.4018999999999995</v>
      </c>
      <c r="D23" s="4">
        <v>1.2097</v>
      </c>
      <c r="E23" s="4">
        <v>0.47139999999999999</v>
      </c>
      <c r="F23" s="4">
        <v>8.5000000000000006E-3</v>
      </c>
      <c r="G23" s="4">
        <v>0.15479999999999999</v>
      </c>
      <c r="H23" s="4">
        <v>8.9300000000000004E-2</v>
      </c>
      <c r="I23" s="4">
        <v>2.5000000000000001E-3</v>
      </c>
      <c r="J23" s="4">
        <v>1.8599999999999998E-2</v>
      </c>
      <c r="K23" s="4">
        <v>16.3</v>
      </c>
      <c r="L23" s="4">
        <v>8.6933000000000007</v>
      </c>
      <c r="M23" s="4">
        <v>4.0814000000000004</v>
      </c>
      <c r="N23" s="4">
        <v>0.60460000000000003</v>
      </c>
      <c r="O23" s="4">
        <v>0.36359999999999998</v>
      </c>
      <c r="P23" s="4">
        <v>0.41920000000000002</v>
      </c>
      <c r="Q23" s="4">
        <v>2.5541999999999998</v>
      </c>
      <c r="R23" s="4">
        <v>0.72929999999999995</v>
      </c>
      <c r="S23" s="4">
        <v>0.56910000000000005</v>
      </c>
      <c r="T23" s="4">
        <v>0.31269999999999998</v>
      </c>
      <c r="U23" s="4">
        <v>4.8400999999999996</v>
      </c>
      <c r="V23" s="4">
        <v>0.14280000000000001</v>
      </c>
      <c r="W23" s="4">
        <v>3.8999999999999998E-3</v>
      </c>
      <c r="X23" s="4">
        <v>0.36030000000000001</v>
      </c>
      <c r="Y23" s="4">
        <v>1.5088999999999999</v>
      </c>
      <c r="Z23" s="4">
        <v>3.2000000000000002E-3</v>
      </c>
      <c r="AA23" s="4">
        <v>0.15440000000000001</v>
      </c>
      <c r="AB23" s="4">
        <v>5.0000000000000001E-4</v>
      </c>
      <c r="AC23" s="4">
        <v>1.4200000000000001E-2</v>
      </c>
      <c r="AD23" s="4">
        <v>1.89E-2</v>
      </c>
      <c r="AE23" s="4">
        <v>6.8999999999999999E-3</v>
      </c>
      <c r="AF23" s="4">
        <v>8.5000000000000006E-3</v>
      </c>
      <c r="AG23" s="4">
        <v>2.0199999999999999E-2</v>
      </c>
      <c r="AH23" s="4">
        <v>5.79E-2</v>
      </c>
      <c r="AI23" s="4">
        <v>1.0022</v>
      </c>
      <c r="AJ23" s="4">
        <v>0.3664</v>
      </c>
      <c r="AK23" s="4">
        <v>0.85499999999999998</v>
      </c>
      <c r="AL23" s="4">
        <v>10.6472</v>
      </c>
    </row>
    <row r="24" spans="1:38">
      <c r="A24" s="13" t="s">
        <v>47</v>
      </c>
      <c r="B24" s="14"/>
      <c r="C24" s="4">
        <v>6.1577999999999999</v>
      </c>
      <c r="D24" s="4">
        <v>0.78790000000000004</v>
      </c>
      <c r="E24" s="4">
        <v>5.0000000000000001E-4</v>
      </c>
      <c r="F24" s="4">
        <v>0</v>
      </c>
      <c r="G24" s="4">
        <v>0.1176</v>
      </c>
      <c r="H24" s="4">
        <v>1.0459000000000001</v>
      </c>
      <c r="I24" s="4">
        <v>0</v>
      </c>
      <c r="J24" s="4">
        <v>1E-4</v>
      </c>
      <c r="K24" s="4">
        <v>82.236099999999993</v>
      </c>
      <c r="L24" s="4">
        <v>2.1684999999999999</v>
      </c>
      <c r="M24" s="4">
        <v>0.80659999999999998</v>
      </c>
      <c r="N24" s="4">
        <v>2.7699999999999999E-2</v>
      </c>
      <c r="O24" s="4">
        <v>0</v>
      </c>
      <c r="P24" s="4">
        <v>0</v>
      </c>
      <c r="Q24" s="4">
        <v>2.8083999999999998</v>
      </c>
      <c r="R24" s="4">
        <v>2.0000000000000001E-4</v>
      </c>
      <c r="S24" s="4">
        <v>0.1651</v>
      </c>
      <c r="T24" s="4">
        <v>1.0713999999999999</v>
      </c>
      <c r="U24" s="4">
        <v>0.43709999999999999</v>
      </c>
      <c r="V24" s="4">
        <v>0</v>
      </c>
      <c r="W24" s="4">
        <v>0.25800000000000001</v>
      </c>
      <c r="X24" s="4">
        <v>1.6000000000000001E-3</v>
      </c>
      <c r="Y24" s="4">
        <v>0.43190000000000001</v>
      </c>
      <c r="Z24" s="4">
        <v>6.9999999999999999E-4</v>
      </c>
      <c r="AA24" s="4">
        <v>1.7132000000000001</v>
      </c>
      <c r="AB24" s="4">
        <v>0</v>
      </c>
      <c r="AC24" s="4">
        <v>1.9509000000000001</v>
      </c>
      <c r="AD24" s="4">
        <v>0</v>
      </c>
      <c r="AE24" s="4">
        <v>0</v>
      </c>
      <c r="AF24" s="4">
        <v>5.0000000000000001E-4</v>
      </c>
      <c r="AG24" s="4">
        <v>0</v>
      </c>
      <c r="AH24" s="4">
        <v>2.8E-3</v>
      </c>
      <c r="AI24" s="4">
        <v>0.24429999999999999</v>
      </c>
      <c r="AJ24" s="4">
        <v>4.2999999999999997E-2</v>
      </c>
      <c r="AK24" s="4">
        <v>3.7400000000000003E-2</v>
      </c>
      <c r="AL24" s="4">
        <v>8.6389999999999993</v>
      </c>
    </row>
    <row r="25" spans="1:38">
      <c r="A25" s="15" t="s">
        <v>49</v>
      </c>
      <c r="B25" s="16"/>
      <c r="C25" s="7">
        <f>C5-C15</f>
        <v>-221.58610000000002</v>
      </c>
      <c r="D25" s="7">
        <f t="shared" ref="C25:AL32" si="0">D5-D15</f>
        <v>-4.9727999999999994</v>
      </c>
      <c r="E25" s="7">
        <f t="shared" si="0"/>
        <v>7.6579000000000015</v>
      </c>
      <c r="F25" s="7">
        <f t="shared" si="0"/>
        <v>-4.7131999999999987</v>
      </c>
      <c r="G25" s="7">
        <f t="shared" si="0"/>
        <v>-1.4952000000000005</v>
      </c>
      <c r="H25" s="7">
        <f t="shared" si="0"/>
        <v>-3.0645000000000007</v>
      </c>
      <c r="I25" s="7">
        <f t="shared" si="0"/>
        <v>-3.6320999999999994</v>
      </c>
      <c r="J25" s="7">
        <f t="shared" si="0"/>
        <v>-1.9363999999999999</v>
      </c>
      <c r="K25" s="7">
        <f t="shared" si="0"/>
        <v>-208.2567</v>
      </c>
      <c r="L25" s="7">
        <f t="shared" si="0"/>
        <v>112.0119</v>
      </c>
      <c r="M25" s="7">
        <f t="shared" si="0"/>
        <v>178.74080000000004</v>
      </c>
      <c r="N25" s="7">
        <f t="shared" si="0"/>
        <v>9.7079999999999984</v>
      </c>
      <c r="O25" s="7">
        <f t="shared" si="0"/>
        <v>21.083199999999998</v>
      </c>
      <c r="P25" s="7">
        <f t="shared" si="0"/>
        <v>4.1921999999999997</v>
      </c>
      <c r="Q25" s="7">
        <f t="shared" si="0"/>
        <v>37.401599999999995</v>
      </c>
      <c r="R25" s="7">
        <f t="shared" si="0"/>
        <v>8.9304999999999986</v>
      </c>
      <c r="S25" s="7">
        <f t="shared" si="0"/>
        <v>-0.42880000000000251</v>
      </c>
      <c r="T25" s="7">
        <f t="shared" si="0"/>
        <v>1.1524000000000001</v>
      </c>
      <c r="U25" s="7">
        <f t="shared" si="0"/>
        <v>83.424799999999991</v>
      </c>
      <c r="V25" s="7">
        <f t="shared" si="0"/>
        <v>-13.192799999999998</v>
      </c>
      <c r="W25" s="7">
        <f t="shared" si="0"/>
        <v>-6.2594000000000003</v>
      </c>
      <c r="X25" s="7">
        <f t="shared" si="0"/>
        <v>-17.4739</v>
      </c>
      <c r="Y25" s="7">
        <f t="shared" si="0"/>
        <v>-8.3746000000000045</v>
      </c>
      <c r="Z25" s="7">
        <f t="shared" si="0"/>
        <v>-0.22639999999999993</v>
      </c>
      <c r="AA25" s="7">
        <f t="shared" si="0"/>
        <v>-4.1865000000000006</v>
      </c>
      <c r="AB25" s="7">
        <f t="shared" si="0"/>
        <v>-0.83020000000000005</v>
      </c>
      <c r="AC25" s="7">
        <f t="shared" si="0"/>
        <v>8.6090999999999998</v>
      </c>
      <c r="AD25" s="7">
        <f t="shared" si="0"/>
        <v>-4.6936999999999998</v>
      </c>
      <c r="AE25" s="7">
        <f t="shared" si="0"/>
        <v>7.9600000000000004E-2</v>
      </c>
      <c r="AF25" s="7">
        <f t="shared" si="0"/>
        <v>0.36029999999999995</v>
      </c>
      <c r="AG25" s="7">
        <f t="shared" si="0"/>
        <v>2.1882000000000006</v>
      </c>
      <c r="AH25" s="7">
        <f t="shared" si="0"/>
        <v>5.3890000000000011</v>
      </c>
      <c r="AI25" s="7">
        <f t="shared" si="0"/>
        <v>37.79549999999999</v>
      </c>
      <c r="AJ25" s="7">
        <f t="shared" si="0"/>
        <v>-17.476300000000002</v>
      </c>
      <c r="AK25" s="7">
        <f t="shared" si="0"/>
        <v>6.7993999999999986</v>
      </c>
      <c r="AL25" s="7">
        <f t="shared" si="0"/>
        <v>30.611499999999992</v>
      </c>
    </row>
    <row r="26" spans="1:38">
      <c r="A26" s="15" t="s">
        <v>39</v>
      </c>
      <c r="B26" s="16"/>
      <c r="C26" s="7">
        <f t="shared" si="0"/>
        <v>25.268499999999996</v>
      </c>
      <c r="D26" s="7">
        <f t="shared" si="0"/>
        <v>0.43509999999999999</v>
      </c>
      <c r="E26" s="7">
        <f t="shared" si="0"/>
        <v>5.0000000000000001E-4</v>
      </c>
      <c r="F26" s="7">
        <f t="shared" si="0"/>
        <v>2.9999999999999997E-4</v>
      </c>
      <c r="G26" s="7">
        <f t="shared" si="0"/>
        <v>1E-4</v>
      </c>
      <c r="H26" s="7">
        <f t="shared" si="0"/>
        <v>2.0000000000000001E-4</v>
      </c>
      <c r="I26" s="7">
        <f t="shared" si="0"/>
        <v>-5.0000000000000001E-4</v>
      </c>
      <c r="J26" s="7">
        <f t="shared" si="0"/>
        <v>0</v>
      </c>
      <c r="K26" s="7">
        <f t="shared" si="0"/>
        <v>-26.346899999999998</v>
      </c>
      <c r="L26" s="7">
        <f t="shared" si="0"/>
        <v>-7.6100000000000001E-2</v>
      </c>
      <c r="M26" s="7">
        <f t="shared" si="0"/>
        <v>-3.6007000000000007</v>
      </c>
      <c r="N26" s="7">
        <f t="shared" si="0"/>
        <v>5.9000000000000007E-3</v>
      </c>
      <c r="O26" s="7">
        <f t="shared" si="0"/>
        <v>3.8499999999999979E-2</v>
      </c>
      <c r="P26" s="7">
        <f t="shared" si="0"/>
        <v>4.4000000000000003E-3</v>
      </c>
      <c r="Q26" s="7">
        <f t="shared" si="0"/>
        <v>0.1113</v>
      </c>
      <c r="R26" s="7">
        <f t="shared" si="0"/>
        <v>4.0000000000000001E-3</v>
      </c>
      <c r="S26" s="7">
        <f t="shared" si="0"/>
        <v>-1.1999999999999997E-3</v>
      </c>
      <c r="T26" s="7">
        <f t="shared" si="0"/>
        <v>1.2999999999999999E-3</v>
      </c>
      <c r="U26" s="7">
        <f t="shared" si="0"/>
        <v>-1.7471999999999999</v>
      </c>
      <c r="V26" s="7">
        <f t="shared" si="0"/>
        <v>1.5E-3</v>
      </c>
      <c r="W26" s="7">
        <f t="shared" si="0"/>
        <v>1.9999999999999998E-4</v>
      </c>
      <c r="X26" s="7">
        <f t="shared" si="0"/>
        <v>1.2500000000000001E-2</v>
      </c>
      <c r="Y26" s="7">
        <f t="shared" si="0"/>
        <v>7.4000000000000003E-3</v>
      </c>
      <c r="Z26" s="7">
        <f t="shared" si="0"/>
        <v>0</v>
      </c>
      <c r="AA26" s="7">
        <f t="shared" si="0"/>
        <v>5.0000000000000001E-4</v>
      </c>
      <c r="AB26" s="7">
        <f t="shared" si="0"/>
        <v>0</v>
      </c>
      <c r="AC26" s="7">
        <f t="shared" si="0"/>
        <v>4.0000000000000002E-4</v>
      </c>
      <c r="AD26" s="7">
        <f t="shared" si="0"/>
        <v>0</v>
      </c>
      <c r="AE26" s="7">
        <f t="shared" si="0"/>
        <v>0</v>
      </c>
      <c r="AF26" s="7">
        <f t="shared" si="0"/>
        <v>1E-4</v>
      </c>
      <c r="AG26" s="7">
        <f t="shared" si="0"/>
        <v>-0.1036</v>
      </c>
      <c r="AH26" s="7">
        <f t="shared" si="0"/>
        <v>-2.9000000000000001E-2</v>
      </c>
      <c r="AI26" s="7">
        <f t="shared" si="0"/>
        <v>-2.3473000000000042</v>
      </c>
      <c r="AJ26" s="7">
        <f t="shared" si="0"/>
        <v>8.5000000000000006E-3</v>
      </c>
      <c r="AK26" s="7">
        <f t="shared" si="0"/>
        <v>3.3E-3</v>
      </c>
      <c r="AL26" s="7">
        <f t="shared" si="0"/>
        <v>3.7399999999999996E-2</v>
      </c>
    </row>
    <row r="27" spans="1:38">
      <c r="A27" s="15" t="s">
        <v>40</v>
      </c>
      <c r="B27" s="16"/>
      <c r="C27" s="7">
        <f t="shared" si="0"/>
        <v>-246.85459999999998</v>
      </c>
      <c r="D27" s="7">
        <f t="shared" si="0"/>
        <v>-5.4078999999999979</v>
      </c>
      <c r="E27" s="7">
        <f t="shared" si="0"/>
        <v>7.6573999999999991</v>
      </c>
      <c r="F27" s="7">
        <f t="shared" si="0"/>
        <v>-4.7134999999999998</v>
      </c>
      <c r="G27" s="7">
        <f t="shared" si="0"/>
        <v>-1.4953000000000003</v>
      </c>
      <c r="H27" s="7">
        <f t="shared" si="0"/>
        <v>-3.0647000000000002</v>
      </c>
      <c r="I27" s="7">
        <f t="shared" si="0"/>
        <v>-3.6315999999999997</v>
      </c>
      <c r="J27" s="7">
        <f t="shared" si="0"/>
        <v>-1.9363999999999999</v>
      </c>
      <c r="K27" s="7">
        <f t="shared" si="0"/>
        <v>-181.90980000000002</v>
      </c>
      <c r="L27" s="7">
        <f t="shared" si="0"/>
        <v>112.08799999999999</v>
      </c>
      <c r="M27" s="7">
        <f t="shared" si="0"/>
        <v>182.3415</v>
      </c>
      <c r="N27" s="7">
        <f t="shared" si="0"/>
        <v>9.7021000000000015</v>
      </c>
      <c r="O27" s="7">
        <f t="shared" si="0"/>
        <v>21.044700000000006</v>
      </c>
      <c r="P27" s="7">
        <f t="shared" si="0"/>
        <v>4.1877999999999993</v>
      </c>
      <c r="Q27" s="7">
        <f t="shared" si="0"/>
        <v>37.290299999999995</v>
      </c>
      <c r="R27" s="7">
        <f t="shared" si="0"/>
        <v>8.9265000000000008</v>
      </c>
      <c r="S27" s="7">
        <f t="shared" si="0"/>
        <v>-0.4275999999999982</v>
      </c>
      <c r="T27" s="7">
        <f t="shared" si="0"/>
        <v>1.1510999999999996</v>
      </c>
      <c r="U27" s="7">
        <f t="shared" si="0"/>
        <v>85.171999999999983</v>
      </c>
      <c r="V27" s="7">
        <f t="shared" si="0"/>
        <v>-13.194299999999998</v>
      </c>
      <c r="W27" s="7">
        <f t="shared" si="0"/>
        <v>-6.2595999999999998</v>
      </c>
      <c r="X27" s="7">
        <f t="shared" si="0"/>
        <v>-17.4864</v>
      </c>
      <c r="Y27" s="7">
        <f t="shared" si="0"/>
        <v>-8.3820000000000014</v>
      </c>
      <c r="Z27" s="7">
        <f t="shared" si="0"/>
        <v>-0.22639999999999993</v>
      </c>
      <c r="AA27" s="7">
        <f t="shared" si="0"/>
        <v>-4.1870000000000003</v>
      </c>
      <c r="AB27" s="7">
        <f t="shared" si="0"/>
        <v>-0.83020000000000005</v>
      </c>
      <c r="AC27" s="7">
        <f t="shared" si="0"/>
        <v>8.6087000000000007</v>
      </c>
      <c r="AD27" s="7">
        <f t="shared" si="0"/>
        <v>-4.6936999999999998</v>
      </c>
      <c r="AE27" s="7">
        <f t="shared" si="0"/>
        <v>7.9600000000000004E-2</v>
      </c>
      <c r="AF27" s="7">
        <f t="shared" si="0"/>
        <v>0.36019999999999996</v>
      </c>
      <c r="AG27" s="7">
        <f t="shared" si="0"/>
        <v>2.2918000000000003</v>
      </c>
      <c r="AH27" s="7">
        <f t="shared" si="0"/>
        <v>5.4179999999999993</v>
      </c>
      <c r="AI27" s="7">
        <f t="shared" si="0"/>
        <v>40.142800000000001</v>
      </c>
      <c r="AJ27" s="7">
        <f t="shared" si="0"/>
        <v>-17.4848</v>
      </c>
      <c r="AK27" s="7">
        <f t="shared" si="0"/>
        <v>6.7961000000000027</v>
      </c>
      <c r="AL27" s="7">
        <f t="shared" si="0"/>
        <v>30.574100000000001</v>
      </c>
    </row>
    <row r="28" spans="1:38">
      <c r="A28" s="17" t="s">
        <v>41</v>
      </c>
      <c r="B28" s="18"/>
      <c r="C28" s="7">
        <f t="shared" si="0"/>
        <v>-264.05189999999999</v>
      </c>
      <c r="D28" s="7">
        <f t="shared" si="0"/>
        <v>-2.0418999999999983</v>
      </c>
      <c r="E28" s="7">
        <f t="shared" si="0"/>
        <v>10.3218</v>
      </c>
      <c r="F28" s="7">
        <f t="shared" si="0"/>
        <v>-4.6408000000000005</v>
      </c>
      <c r="G28" s="7">
        <f t="shared" si="0"/>
        <v>-2.1377000000000006</v>
      </c>
      <c r="H28" s="7">
        <f t="shared" si="0"/>
        <v>-1.7363</v>
      </c>
      <c r="I28" s="7">
        <f t="shared" si="0"/>
        <v>-3.6396999999999995</v>
      </c>
      <c r="J28" s="7">
        <f t="shared" si="0"/>
        <v>-1.6478999999999999</v>
      </c>
      <c r="K28" s="7">
        <f t="shared" si="0"/>
        <v>-130.5438</v>
      </c>
      <c r="L28" s="7">
        <f t="shared" si="0"/>
        <v>118.79349999999999</v>
      </c>
      <c r="M28" s="7">
        <f t="shared" si="0"/>
        <v>180.1825</v>
      </c>
      <c r="N28" s="7">
        <f t="shared" si="0"/>
        <v>10.024000000000004</v>
      </c>
      <c r="O28" s="7">
        <f t="shared" si="0"/>
        <v>22.310500000000001</v>
      </c>
      <c r="P28" s="7">
        <f t="shared" si="0"/>
        <v>2.7687000000000008</v>
      </c>
      <c r="Q28" s="7">
        <f t="shared" si="0"/>
        <v>40.688199999999995</v>
      </c>
      <c r="R28" s="7">
        <f t="shared" si="0"/>
        <v>11.3635</v>
      </c>
      <c r="S28" s="7">
        <f t="shared" si="0"/>
        <v>0.40220000000000056</v>
      </c>
      <c r="T28" s="7">
        <f t="shared" si="0"/>
        <v>3.5225999999999988</v>
      </c>
      <c r="U28" s="7">
        <f t="shared" si="0"/>
        <v>89.067399999999992</v>
      </c>
      <c r="V28" s="7">
        <f t="shared" si="0"/>
        <v>-12.993299999999998</v>
      </c>
      <c r="W28" s="7">
        <f t="shared" si="0"/>
        <v>-6.359</v>
      </c>
      <c r="X28" s="7">
        <f t="shared" si="0"/>
        <v>-17.466199999999997</v>
      </c>
      <c r="Y28" s="7">
        <f t="shared" si="0"/>
        <v>-8.0848999999999975</v>
      </c>
      <c r="Z28" s="7">
        <f t="shared" si="0"/>
        <v>0.76379999999999981</v>
      </c>
      <c r="AA28" s="7">
        <f t="shared" si="0"/>
        <v>-1.3247999999999998</v>
      </c>
      <c r="AB28" s="7">
        <f t="shared" si="0"/>
        <v>-0.83320000000000005</v>
      </c>
      <c r="AC28" s="7">
        <f t="shared" si="0"/>
        <v>13.340899999999998</v>
      </c>
      <c r="AD28" s="7">
        <f t="shared" si="0"/>
        <v>-4.3258000000000001</v>
      </c>
      <c r="AE28" s="7">
        <f t="shared" si="0"/>
        <v>7.2500000000000009E-2</v>
      </c>
      <c r="AF28" s="7">
        <f t="shared" si="0"/>
        <v>0.43909999999999993</v>
      </c>
      <c r="AG28" s="7">
        <f t="shared" si="0"/>
        <v>1.8723000000000001</v>
      </c>
      <c r="AH28" s="7">
        <f t="shared" si="0"/>
        <v>5.0198999999999998</v>
      </c>
      <c r="AI28" s="7">
        <f t="shared" si="0"/>
        <v>43.334999999999994</v>
      </c>
      <c r="AJ28" s="7">
        <f t="shared" si="0"/>
        <v>-17.493900000000004</v>
      </c>
      <c r="AK28" s="7">
        <f t="shared" si="0"/>
        <v>7.4733000000000018</v>
      </c>
      <c r="AL28" s="7">
        <f t="shared" si="0"/>
        <v>46.590900000000005</v>
      </c>
    </row>
    <row r="29" spans="1:38">
      <c r="A29" s="19" t="s">
        <v>42</v>
      </c>
      <c r="B29" s="20"/>
      <c r="C29" s="7">
        <f t="shared" si="0"/>
        <v>-231.11429999999999</v>
      </c>
      <c r="D29" s="7">
        <f t="shared" si="0"/>
        <v>4.7415999999999983</v>
      </c>
      <c r="E29" s="7">
        <f t="shared" si="0"/>
        <v>10.691599999999998</v>
      </c>
      <c r="F29" s="7">
        <f t="shared" si="0"/>
        <v>-4.1142000000000003</v>
      </c>
      <c r="G29" s="7">
        <f t="shared" si="0"/>
        <v>-1.5602</v>
      </c>
      <c r="H29" s="7">
        <f t="shared" si="0"/>
        <v>-0.46900000000000119</v>
      </c>
      <c r="I29" s="7">
        <f t="shared" si="0"/>
        <v>-2.5119000000000002</v>
      </c>
      <c r="J29" s="7">
        <f t="shared" si="0"/>
        <v>-0.91599999999999993</v>
      </c>
      <c r="K29" s="7">
        <f t="shared" si="0"/>
        <v>-91.059500000000014</v>
      </c>
      <c r="L29" s="7">
        <f t="shared" si="0"/>
        <v>133.13900000000001</v>
      </c>
      <c r="M29" s="7">
        <f t="shared" si="0"/>
        <v>188.69279999999998</v>
      </c>
      <c r="N29" s="7">
        <f t="shared" si="0"/>
        <v>11.3811</v>
      </c>
      <c r="O29" s="7">
        <f t="shared" si="0"/>
        <v>22.954499999999999</v>
      </c>
      <c r="P29" s="7">
        <f t="shared" si="0"/>
        <v>3.4509999999999987</v>
      </c>
      <c r="Q29" s="7">
        <f t="shared" si="0"/>
        <v>42.475200000000001</v>
      </c>
      <c r="R29" s="7">
        <f t="shared" si="0"/>
        <v>12.7014</v>
      </c>
      <c r="S29" s="7">
        <f t="shared" si="0"/>
        <v>1.3205999999999989</v>
      </c>
      <c r="T29" s="7">
        <f t="shared" si="0"/>
        <v>4.002699999999999</v>
      </c>
      <c r="U29" s="7">
        <f t="shared" si="0"/>
        <v>106.89190000000001</v>
      </c>
      <c r="V29" s="7">
        <f t="shared" si="0"/>
        <v>-12.555700000000002</v>
      </c>
      <c r="W29" s="7">
        <f t="shared" si="0"/>
        <v>-4.4998000000000005</v>
      </c>
      <c r="X29" s="7">
        <f t="shared" si="0"/>
        <v>-14.9619</v>
      </c>
      <c r="Y29" s="7">
        <f t="shared" si="0"/>
        <v>-8.0601999999999983</v>
      </c>
      <c r="Z29" s="7">
        <f t="shared" si="0"/>
        <v>0.86949999999999972</v>
      </c>
      <c r="AA29" s="7">
        <f t="shared" si="0"/>
        <v>-0.52110000000000012</v>
      </c>
      <c r="AB29" s="7">
        <f t="shared" si="0"/>
        <v>-0.82569999999999999</v>
      </c>
      <c r="AC29" s="7">
        <f t="shared" si="0"/>
        <v>14.219199999999999</v>
      </c>
      <c r="AD29" s="7">
        <f t="shared" si="0"/>
        <v>-4.0846</v>
      </c>
      <c r="AE29" s="7">
        <f t="shared" si="0"/>
        <v>0.1381</v>
      </c>
      <c r="AF29" s="7">
        <f t="shared" si="0"/>
        <v>0.56529999999999991</v>
      </c>
      <c r="AG29" s="7">
        <f t="shared" si="0"/>
        <v>2.0758999999999999</v>
      </c>
      <c r="AH29" s="7">
        <f t="shared" si="0"/>
        <v>4.1791</v>
      </c>
      <c r="AI29" s="7">
        <f t="shared" si="0"/>
        <v>43.726800000000004</v>
      </c>
      <c r="AJ29" s="7">
        <f t="shared" si="0"/>
        <v>-17.084900000000005</v>
      </c>
      <c r="AK29" s="7">
        <f t="shared" si="0"/>
        <v>5.8094999999999963</v>
      </c>
      <c r="AL29" s="7">
        <f t="shared" si="0"/>
        <v>56.744700000000009</v>
      </c>
    </row>
    <row r="30" spans="1:38">
      <c r="A30" s="19" t="s">
        <v>43</v>
      </c>
      <c r="B30" s="20"/>
      <c r="C30" s="7">
        <f t="shared" si="0"/>
        <v>-11.742999999999999</v>
      </c>
      <c r="D30" s="7">
        <f t="shared" si="0"/>
        <v>-0.88329999999999975</v>
      </c>
      <c r="E30" s="7">
        <f t="shared" si="0"/>
        <v>-0.8508</v>
      </c>
      <c r="F30" s="7">
        <f t="shared" si="0"/>
        <v>-0.65439999999999998</v>
      </c>
      <c r="G30" s="7">
        <f t="shared" si="0"/>
        <v>-0.39140000000000003</v>
      </c>
      <c r="H30" s="7">
        <f t="shared" si="0"/>
        <v>-1.7474999999999998</v>
      </c>
      <c r="I30" s="7">
        <f t="shared" si="0"/>
        <v>-1.214</v>
      </c>
      <c r="J30" s="7">
        <f t="shared" si="0"/>
        <v>-0.92419999999999991</v>
      </c>
      <c r="K30" s="7">
        <f t="shared" si="0"/>
        <v>-19.779499999999999</v>
      </c>
      <c r="L30" s="7">
        <f t="shared" si="0"/>
        <v>-5.2315999999999994</v>
      </c>
      <c r="M30" s="7">
        <f t="shared" si="0"/>
        <v>-3.4498000000000006</v>
      </c>
      <c r="N30" s="7">
        <f t="shared" si="0"/>
        <v>-1.4919000000000002</v>
      </c>
      <c r="O30" s="7">
        <f t="shared" si="0"/>
        <v>-0.23570000000000002</v>
      </c>
      <c r="P30" s="7">
        <f t="shared" si="0"/>
        <v>-0.77290000000000003</v>
      </c>
      <c r="Q30" s="7">
        <f t="shared" si="0"/>
        <v>-2.3319999999999999</v>
      </c>
      <c r="R30" s="7">
        <f t="shared" si="0"/>
        <v>-1.2439</v>
      </c>
      <c r="S30" s="7">
        <f t="shared" si="0"/>
        <v>-1.3948</v>
      </c>
      <c r="T30" s="7">
        <f t="shared" si="0"/>
        <v>-0.74430000000000007</v>
      </c>
      <c r="U30" s="7">
        <f t="shared" si="0"/>
        <v>-4.7783999999999995</v>
      </c>
      <c r="V30" s="7">
        <f t="shared" si="0"/>
        <v>-0.35940000000000005</v>
      </c>
      <c r="W30" s="7">
        <f t="shared" si="0"/>
        <v>-1.8888</v>
      </c>
      <c r="X30" s="7">
        <f t="shared" si="0"/>
        <v>-0.71210000000000007</v>
      </c>
      <c r="Y30" s="7">
        <f t="shared" si="0"/>
        <v>-0.41000000000000014</v>
      </c>
      <c r="Z30" s="7">
        <f t="shared" si="0"/>
        <v>-9.870000000000001E-2</v>
      </c>
      <c r="AA30" s="7">
        <f t="shared" si="0"/>
        <v>-0.55430000000000001</v>
      </c>
      <c r="AB30" s="7">
        <f t="shared" si="0"/>
        <v>-1.1799999999999998E-2</v>
      </c>
      <c r="AC30" s="7">
        <f t="shared" si="0"/>
        <v>-0.66780000000000006</v>
      </c>
      <c r="AD30" s="7">
        <f t="shared" si="0"/>
        <v>-0.33989999999999998</v>
      </c>
      <c r="AE30" s="7">
        <f t="shared" si="0"/>
        <v>-6.1700000000000005E-2</v>
      </c>
      <c r="AF30" s="7">
        <f t="shared" si="0"/>
        <v>-0.13020000000000001</v>
      </c>
      <c r="AG30" s="7">
        <f t="shared" si="0"/>
        <v>-9.8600000000000021E-2</v>
      </c>
      <c r="AH30" s="7">
        <f t="shared" si="0"/>
        <v>0.52080000000000015</v>
      </c>
      <c r="AI30" s="7">
        <f t="shared" si="0"/>
        <v>-0.25500000000000034</v>
      </c>
      <c r="AJ30" s="7">
        <f t="shared" si="0"/>
        <v>9.6900000000000208E-2</v>
      </c>
      <c r="AK30" s="7">
        <f t="shared" si="0"/>
        <v>0.71899999999999986</v>
      </c>
      <c r="AL30" s="7">
        <f t="shared" si="0"/>
        <v>-3.6068000000000033</v>
      </c>
    </row>
    <row r="31" spans="1:38">
      <c r="A31" s="19" t="s">
        <v>44</v>
      </c>
      <c r="B31" s="20"/>
      <c r="C31" s="7">
        <f t="shared" si="0"/>
        <v>-21.194600000000001</v>
      </c>
      <c r="D31" s="7">
        <f t="shared" si="0"/>
        <v>-5.9001999999999999</v>
      </c>
      <c r="E31" s="7">
        <f t="shared" si="0"/>
        <v>0.48099999999999993</v>
      </c>
      <c r="F31" s="7">
        <f t="shared" si="0"/>
        <v>0.1278</v>
      </c>
      <c r="G31" s="7">
        <f t="shared" si="0"/>
        <v>-0.18609999999999999</v>
      </c>
      <c r="H31" s="7">
        <f t="shared" si="0"/>
        <v>0.48020000000000002</v>
      </c>
      <c r="I31" s="7">
        <f t="shared" si="0"/>
        <v>8.6200000000000054E-2</v>
      </c>
      <c r="J31" s="7">
        <f t="shared" si="0"/>
        <v>0.1923</v>
      </c>
      <c r="K31" s="7">
        <f t="shared" si="0"/>
        <v>-19.704799999999999</v>
      </c>
      <c r="L31" s="7">
        <f t="shared" si="0"/>
        <v>-9.1138999999999992</v>
      </c>
      <c r="M31" s="7">
        <f t="shared" si="0"/>
        <v>-5.0604999999999993</v>
      </c>
      <c r="N31" s="7">
        <f t="shared" si="0"/>
        <v>0.1348</v>
      </c>
      <c r="O31" s="7">
        <f t="shared" si="0"/>
        <v>-0.40829999999999966</v>
      </c>
      <c r="P31" s="7">
        <f t="shared" si="0"/>
        <v>9.0599999999999986E-2</v>
      </c>
      <c r="Q31" s="7">
        <f t="shared" si="0"/>
        <v>0.54499999999999993</v>
      </c>
      <c r="R31" s="7">
        <f t="shared" si="0"/>
        <v>-9.4000000000000083E-2</v>
      </c>
      <c r="S31" s="7">
        <f t="shared" si="0"/>
        <v>0.47639999999999999</v>
      </c>
      <c r="T31" s="7">
        <f t="shared" si="0"/>
        <v>0.26420000000000005</v>
      </c>
      <c r="U31" s="7">
        <f t="shared" si="0"/>
        <v>-13.046100000000001</v>
      </c>
      <c r="V31" s="7">
        <f t="shared" si="0"/>
        <v>-7.8199999999999992E-2</v>
      </c>
      <c r="W31" s="7">
        <f t="shared" si="0"/>
        <v>2.9599999999999994E-2</v>
      </c>
      <c r="X31" s="7">
        <f t="shared" si="0"/>
        <v>-1.7922</v>
      </c>
      <c r="Y31" s="7">
        <f t="shared" si="0"/>
        <v>0.38530000000000003</v>
      </c>
      <c r="Z31" s="7">
        <f t="shared" si="0"/>
        <v>-6.9999999999999923E-3</v>
      </c>
      <c r="AA31" s="7">
        <f t="shared" si="0"/>
        <v>-0.24939999999999998</v>
      </c>
      <c r="AB31" s="7">
        <f t="shared" si="0"/>
        <v>4.3E-3</v>
      </c>
      <c r="AC31" s="7">
        <f t="shared" si="0"/>
        <v>-0.21049999999999996</v>
      </c>
      <c r="AD31" s="7">
        <f t="shared" si="0"/>
        <v>9.870000000000001E-2</v>
      </c>
      <c r="AE31" s="7">
        <f t="shared" si="0"/>
        <v>-3.9000000000000007E-3</v>
      </c>
      <c r="AF31" s="7">
        <f t="shared" si="0"/>
        <v>4.0000000000000001E-3</v>
      </c>
      <c r="AG31" s="7">
        <f t="shared" si="0"/>
        <v>-0.10500000000000001</v>
      </c>
      <c r="AH31" s="7">
        <f t="shared" si="0"/>
        <v>0.31999999999999995</v>
      </c>
      <c r="AI31" s="7">
        <f t="shared" si="0"/>
        <v>-0.13680000000000003</v>
      </c>
      <c r="AJ31" s="7">
        <f t="shared" si="0"/>
        <v>-0.50590000000000002</v>
      </c>
      <c r="AK31" s="7">
        <f t="shared" si="0"/>
        <v>0.94479999999999997</v>
      </c>
      <c r="AL31" s="7">
        <f t="shared" si="0"/>
        <v>-6.5469999999999997</v>
      </c>
    </row>
    <row r="32" spans="1:38">
      <c r="A32" s="21" t="s">
        <v>45</v>
      </c>
      <c r="B32" s="22"/>
      <c r="C32" s="7">
        <f t="shared" si="0"/>
        <v>17.197300000000002</v>
      </c>
      <c r="D32" s="7">
        <f t="shared" si="0"/>
        <v>-3.3660000000000005</v>
      </c>
      <c r="E32" s="7">
        <f t="shared" si="0"/>
        <v>-2.6644000000000001</v>
      </c>
      <c r="F32" s="7">
        <f t="shared" si="0"/>
        <v>-7.2699999999999987E-2</v>
      </c>
      <c r="G32" s="7">
        <f t="shared" ref="G32:AL32" si="1">G12-G22</f>
        <v>0.64239999999999997</v>
      </c>
      <c r="H32" s="7">
        <f t="shared" si="1"/>
        <v>-1.3284</v>
      </c>
      <c r="I32" s="7">
        <f t="shared" si="1"/>
        <v>8.0999999999999961E-3</v>
      </c>
      <c r="J32" s="7">
        <f t="shared" si="1"/>
        <v>-0.28849999999999998</v>
      </c>
      <c r="K32" s="7">
        <f t="shared" si="1"/>
        <v>-51.366</v>
      </c>
      <c r="L32" s="7">
        <f t="shared" si="1"/>
        <v>-6.7054999999999989</v>
      </c>
      <c r="M32" s="7">
        <f t="shared" si="1"/>
        <v>2.1590000000000007</v>
      </c>
      <c r="N32" s="7">
        <f t="shared" si="1"/>
        <v>-0.32189999999999996</v>
      </c>
      <c r="O32" s="7">
        <f t="shared" si="1"/>
        <v>-1.2658</v>
      </c>
      <c r="P32" s="7">
        <f t="shared" si="1"/>
        <v>1.4190999999999998</v>
      </c>
      <c r="Q32" s="7">
        <f t="shared" si="1"/>
        <v>-3.3978999999999999</v>
      </c>
      <c r="R32" s="7">
        <f t="shared" si="1"/>
        <v>-2.4369999999999998</v>
      </c>
      <c r="S32" s="7">
        <f t="shared" si="1"/>
        <v>-0.82980000000000009</v>
      </c>
      <c r="T32" s="7">
        <f t="shared" si="1"/>
        <v>-2.3715000000000002</v>
      </c>
      <c r="U32" s="7">
        <f t="shared" si="1"/>
        <v>-3.8954</v>
      </c>
      <c r="V32" s="7">
        <f t="shared" si="1"/>
        <v>-0.20099999999999996</v>
      </c>
      <c r="W32" s="7">
        <f t="shared" si="1"/>
        <v>9.9399999999999988E-2</v>
      </c>
      <c r="X32" s="7">
        <f t="shared" si="1"/>
        <v>-2.0199999999999996E-2</v>
      </c>
      <c r="Y32" s="7">
        <f t="shared" si="1"/>
        <v>-0.29709999999999992</v>
      </c>
      <c r="Z32" s="7">
        <f t="shared" si="1"/>
        <v>-0.99019999999999997</v>
      </c>
      <c r="AA32" s="7">
        <f t="shared" si="1"/>
        <v>-2.8622000000000001</v>
      </c>
      <c r="AB32" s="7">
        <f t="shared" si="1"/>
        <v>3.0000000000000001E-3</v>
      </c>
      <c r="AC32" s="7">
        <f t="shared" si="1"/>
        <v>-4.7322000000000006</v>
      </c>
      <c r="AD32" s="7">
        <f t="shared" si="1"/>
        <v>-0.3679</v>
      </c>
      <c r="AE32" s="7">
        <f t="shared" si="1"/>
        <v>7.1000000000000021E-3</v>
      </c>
      <c r="AF32" s="7">
        <f t="shared" si="1"/>
        <v>-7.8899999999999998E-2</v>
      </c>
      <c r="AG32" s="7">
        <f t="shared" si="1"/>
        <v>0.41950000000000004</v>
      </c>
      <c r="AH32" s="7">
        <f t="shared" si="1"/>
        <v>0.39810000000000001</v>
      </c>
      <c r="AI32" s="7">
        <f t="shared" si="1"/>
        <v>-3.1922000000000001</v>
      </c>
      <c r="AJ32" s="7">
        <f t="shared" si="1"/>
        <v>9.099999999999997E-3</v>
      </c>
      <c r="AK32" s="7">
        <f t="shared" si="1"/>
        <v>-0.67720000000000002</v>
      </c>
      <c r="AL32" s="7">
        <f t="shared" si="1"/>
        <v>-16.0168</v>
      </c>
    </row>
    <row r="33" spans="1:38">
      <c r="A33" s="13" t="s">
        <v>46</v>
      </c>
      <c r="B33" s="14"/>
      <c r="C33" s="7">
        <f t="shared" ref="C33:AL34" si="2">C13-C23</f>
        <v>3.0152999999999999</v>
      </c>
      <c r="D33" s="7">
        <f t="shared" si="2"/>
        <v>-2.6599999999999957E-2</v>
      </c>
      <c r="E33" s="7">
        <f t="shared" si="2"/>
        <v>0.21170000000000005</v>
      </c>
      <c r="F33" s="7">
        <f t="shared" si="2"/>
        <v>5.9000000000000004E-2</v>
      </c>
      <c r="G33" s="7">
        <f t="shared" si="2"/>
        <v>0.83279999999999998</v>
      </c>
      <c r="H33" s="7">
        <f t="shared" si="2"/>
        <v>2.5599999999999998E-2</v>
      </c>
      <c r="I33" s="7">
        <f t="shared" si="2"/>
        <v>0.20899999999999999</v>
      </c>
      <c r="J33" s="7">
        <f t="shared" si="2"/>
        <v>0.11379999999999998</v>
      </c>
      <c r="K33" s="7">
        <f t="shared" si="2"/>
        <v>-8.2134</v>
      </c>
      <c r="L33" s="7">
        <f t="shared" si="2"/>
        <v>-1.7735000000000003</v>
      </c>
      <c r="M33" s="7">
        <f t="shared" si="2"/>
        <v>1.5222999999999995</v>
      </c>
      <c r="N33" s="7">
        <f t="shared" si="2"/>
        <v>-0.42430000000000001</v>
      </c>
      <c r="O33" s="7">
        <f t="shared" si="2"/>
        <v>-0.14349999999999999</v>
      </c>
      <c r="P33" s="7">
        <f t="shared" si="2"/>
        <v>0.89799999999999991</v>
      </c>
      <c r="Q33" s="7">
        <f t="shared" si="2"/>
        <v>0.97670000000000012</v>
      </c>
      <c r="R33" s="7">
        <f t="shared" si="2"/>
        <v>-0.5694999999999999</v>
      </c>
      <c r="S33" s="7">
        <f t="shared" si="2"/>
        <v>7.2899999999999965E-2</v>
      </c>
      <c r="T33" s="7">
        <f t="shared" si="2"/>
        <v>-0.10769999999999999</v>
      </c>
      <c r="U33" s="7">
        <f t="shared" si="2"/>
        <v>-1.9723999999999995</v>
      </c>
      <c r="V33" s="7">
        <f t="shared" si="2"/>
        <v>0.254</v>
      </c>
      <c r="W33" s="7">
        <f t="shared" si="2"/>
        <v>0.25109999999999999</v>
      </c>
      <c r="X33" s="7">
        <f t="shared" si="2"/>
        <v>-0.32690000000000002</v>
      </c>
      <c r="Y33" s="7">
        <f t="shared" si="2"/>
        <v>-0.58969999999999989</v>
      </c>
      <c r="Z33" s="7">
        <f t="shared" si="2"/>
        <v>3.3599999999999998E-2</v>
      </c>
      <c r="AA33" s="7">
        <f t="shared" si="2"/>
        <v>-0.1056</v>
      </c>
      <c r="AB33" s="7">
        <f t="shared" si="2"/>
        <v>3.5000000000000001E-3</v>
      </c>
      <c r="AC33" s="7">
        <f t="shared" si="2"/>
        <v>0.1396</v>
      </c>
      <c r="AD33" s="7">
        <f t="shared" si="2"/>
        <v>-1.83E-2</v>
      </c>
      <c r="AE33" s="7">
        <f t="shared" si="2"/>
        <v>-6.8999999999999999E-3</v>
      </c>
      <c r="AF33" s="7">
        <f t="shared" si="2"/>
        <v>-4.000000000000001E-3</v>
      </c>
      <c r="AG33" s="7">
        <f t="shared" si="2"/>
        <v>0.1643</v>
      </c>
      <c r="AH33" s="7">
        <f t="shared" si="2"/>
        <v>0.45880000000000004</v>
      </c>
      <c r="AI33" s="7">
        <f t="shared" si="2"/>
        <v>-0.48349999999999993</v>
      </c>
      <c r="AJ33" s="7">
        <f t="shared" si="2"/>
        <v>0.18590000000000001</v>
      </c>
      <c r="AK33" s="7">
        <f t="shared" si="2"/>
        <v>-0.11780000000000002</v>
      </c>
      <c r="AL33" s="7">
        <f t="shared" si="2"/>
        <v>-7.5167000000000002</v>
      </c>
    </row>
    <row r="34" spans="1:38">
      <c r="A34" s="13" t="s">
        <v>47</v>
      </c>
      <c r="B34" s="14"/>
      <c r="C34" s="7">
        <f t="shared" si="2"/>
        <v>2.2017000000000007</v>
      </c>
      <c r="D34" s="7">
        <f t="shared" si="2"/>
        <v>-0.60840000000000005</v>
      </c>
      <c r="E34" s="7">
        <f t="shared" si="2"/>
        <v>4.0999999999999995E-3</v>
      </c>
      <c r="F34" s="7">
        <f t="shared" si="2"/>
        <v>0</v>
      </c>
      <c r="G34" s="7">
        <f t="shared" si="2"/>
        <v>-0.11</v>
      </c>
      <c r="H34" s="7">
        <f t="shared" si="2"/>
        <v>-1.0128000000000001</v>
      </c>
      <c r="I34" s="7">
        <f t="shared" si="2"/>
        <v>1E-4</v>
      </c>
      <c r="J34" s="7">
        <f t="shared" si="2"/>
        <v>-1E-4</v>
      </c>
      <c r="K34" s="7">
        <f t="shared" si="2"/>
        <v>-38.34559999999999</v>
      </c>
      <c r="L34" s="7">
        <f t="shared" si="2"/>
        <v>-1.4184999999999999</v>
      </c>
      <c r="M34" s="7">
        <f t="shared" si="2"/>
        <v>4.7783999999999995</v>
      </c>
      <c r="N34" s="7">
        <f t="shared" si="2"/>
        <v>0.23799999999999999</v>
      </c>
      <c r="O34" s="7">
        <f t="shared" si="2"/>
        <v>7.3000000000000001E-3</v>
      </c>
      <c r="P34" s="7">
        <f t="shared" si="2"/>
        <v>0.58120000000000005</v>
      </c>
      <c r="Q34" s="7">
        <f t="shared" si="2"/>
        <v>-2.7230999999999996</v>
      </c>
      <c r="R34" s="7">
        <f t="shared" si="2"/>
        <v>-1E-4</v>
      </c>
      <c r="S34" s="7">
        <f t="shared" si="2"/>
        <v>-0.16239999999999999</v>
      </c>
      <c r="T34" s="7">
        <f t="shared" si="2"/>
        <v>-0.94589999999999996</v>
      </c>
      <c r="U34" s="7">
        <f t="shared" si="2"/>
        <v>4.3200000000000016E-2</v>
      </c>
      <c r="V34" s="7">
        <f t="shared" si="2"/>
        <v>7.1999999999999998E-3</v>
      </c>
      <c r="W34" s="7">
        <f t="shared" si="2"/>
        <v>-0.20020000000000002</v>
      </c>
      <c r="X34" s="7">
        <f t="shared" si="2"/>
        <v>0.55689999999999995</v>
      </c>
      <c r="Y34" s="7">
        <f t="shared" si="2"/>
        <v>2.1339999999999999</v>
      </c>
      <c r="Z34" s="7">
        <f t="shared" si="2"/>
        <v>-6.9999999999999999E-4</v>
      </c>
      <c r="AA34" s="7">
        <f t="shared" si="2"/>
        <v>-1.6732</v>
      </c>
      <c r="AB34" s="7">
        <f t="shared" si="2"/>
        <v>0</v>
      </c>
      <c r="AC34" s="7">
        <f t="shared" si="2"/>
        <v>-1.9507000000000001</v>
      </c>
      <c r="AD34" s="7">
        <f t="shared" si="2"/>
        <v>0</v>
      </c>
      <c r="AE34" s="7">
        <f t="shared" si="2"/>
        <v>0</v>
      </c>
      <c r="AF34" s="7">
        <f t="shared" si="2"/>
        <v>-5.0000000000000001E-4</v>
      </c>
      <c r="AG34" s="7">
        <f t="shared" si="2"/>
        <v>0.4325</v>
      </c>
      <c r="AH34" s="7">
        <f t="shared" si="2"/>
        <v>5.7000000000000002E-3</v>
      </c>
      <c r="AI34" s="7">
        <f t="shared" si="2"/>
        <v>-0.21309999999999998</v>
      </c>
      <c r="AJ34" s="7">
        <f t="shared" si="2"/>
        <v>-4.07E-2</v>
      </c>
      <c r="AK34" s="7">
        <f t="shared" si="2"/>
        <v>-2.7300000000000005E-2</v>
      </c>
      <c r="AL34" s="7">
        <f t="shared" si="2"/>
        <v>-4.9471999999999987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AL56"/>
  <sheetViews>
    <sheetView workbookViewId="0">
      <selection sqref="A1:XFD35"/>
    </sheetView>
  </sheetViews>
  <sheetFormatPr defaultColWidth="9" defaultRowHeight="12"/>
  <cols>
    <col min="1" max="1" width="20.125" style="1" customWidth="1"/>
    <col min="2" max="2" width="8.875" style="1" customWidth="1"/>
    <col min="3" max="5" width="9.125" style="1" customWidth="1"/>
    <col min="6" max="8" width="9.25" style="1" customWidth="1"/>
    <col min="9" max="9" width="10.75" style="1" customWidth="1"/>
    <col min="10" max="10" width="9.25" style="1" customWidth="1"/>
    <col min="11" max="11" width="10.625" style="1" customWidth="1"/>
    <col min="12" max="13" width="10.25" style="1" customWidth="1"/>
    <col min="14" max="14" width="10.5" style="1" customWidth="1"/>
    <col min="15" max="15" width="9.375" style="1" customWidth="1"/>
    <col min="16" max="17" width="12.25" style="1" customWidth="1"/>
    <col min="18" max="18" width="11.375" style="1" customWidth="1"/>
    <col min="19" max="16384" width="9" style="1"/>
  </cols>
  <sheetData>
    <row r="1" spans="1:38" ht="30" customHeight="1"/>
    <row r="2" spans="1:38" ht="18.75">
      <c r="A2" s="23" t="s">
        <v>56</v>
      </c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38">
      <c r="A3" s="2" t="s">
        <v>0</v>
      </c>
      <c r="B3" s="2"/>
    </row>
    <row r="4" spans="1:38">
      <c r="A4" s="25" t="s">
        <v>1</v>
      </c>
      <c r="B4" s="26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>
      <c r="A5" s="27" t="s">
        <v>38</v>
      </c>
      <c r="B5" s="28"/>
      <c r="C5" s="4">
        <v>113.07429999999999</v>
      </c>
      <c r="D5" s="4">
        <v>35.813000000000002</v>
      </c>
      <c r="E5" s="4">
        <v>30.6477</v>
      </c>
      <c r="F5" s="4">
        <v>4.0948000000000002</v>
      </c>
      <c r="G5" s="4">
        <v>5.9466999999999999</v>
      </c>
      <c r="H5" s="4">
        <v>11.790100000000001</v>
      </c>
      <c r="I5" s="4">
        <v>4.3952999999999998</v>
      </c>
      <c r="J5" s="4">
        <v>4.476</v>
      </c>
      <c r="K5" s="4">
        <v>306.2611</v>
      </c>
      <c r="L5" s="4">
        <v>247.83940000000001</v>
      </c>
      <c r="M5" s="4">
        <v>272.10039999999998</v>
      </c>
      <c r="N5" s="4">
        <v>35.792900000000003</v>
      </c>
      <c r="O5" s="4">
        <v>58.168999999999997</v>
      </c>
      <c r="P5" s="4">
        <v>17.754200000000001</v>
      </c>
      <c r="Q5" s="4">
        <v>92.786699999999996</v>
      </c>
      <c r="R5" s="4">
        <v>24.911799999999999</v>
      </c>
      <c r="S5" s="4">
        <v>21.180099999999999</v>
      </c>
      <c r="T5" s="4">
        <v>16.406700000000001</v>
      </c>
      <c r="U5" s="4">
        <v>206.73339999999999</v>
      </c>
      <c r="V5" s="4">
        <v>7.4497</v>
      </c>
      <c r="W5" s="4">
        <v>4.6441999999999997</v>
      </c>
      <c r="X5" s="4">
        <v>25.667200000000001</v>
      </c>
      <c r="Y5" s="4">
        <v>24.6755</v>
      </c>
      <c r="Z5" s="4">
        <v>4.2304000000000004</v>
      </c>
      <c r="AA5" s="4">
        <v>5.5715000000000003</v>
      </c>
      <c r="AB5" s="4">
        <v>2.3400000000000001E-2</v>
      </c>
      <c r="AC5" s="4">
        <v>20.183800000000002</v>
      </c>
      <c r="AD5" s="4">
        <v>1.6040000000000001</v>
      </c>
      <c r="AE5" s="4">
        <v>0.2102</v>
      </c>
      <c r="AF5" s="4">
        <v>1.1484000000000001</v>
      </c>
      <c r="AG5" s="4">
        <v>5.9348999999999998</v>
      </c>
      <c r="AH5" s="4">
        <v>17.4285</v>
      </c>
      <c r="AI5" s="4">
        <v>133.83160000000001</v>
      </c>
      <c r="AJ5" s="4">
        <v>37.6569</v>
      </c>
      <c r="AK5" s="4">
        <v>42.227800000000002</v>
      </c>
      <c r="AL5" s="4">
        <v>159.8475</v>
      </c>
    </row>
    <row r="6" spans="1:38">
      <c r="A6" s="27" t="s">
        <v>39</v>
      </c>
      <c r="B6" s="28"/>
      <c r="C6" s="4">
        <v>17.9345</v>
      </c>
      <c r="D6" s="4">
        <v>1.7000000000000001E-2</v>
      </c>
      <c r="E6" s="4">
        <v>6.1999999999999998E-3</v>
      </c>
      <c r="F6" s="4">
        <v>4.0000000000000002E-4</v>
      </c>
      <c r="G6" s="4">
        <v>0</v>
      </c>
      <c r="H6" s="4">
        <v>1.1512</v>
      </c>
      <c r="I6" s="4">
        <v>2.0000000000000001E-4</v>
      </c>
      <c r="J6" s="4">
        <v>1.1999999999999999E-3</v>
      </c>
      <c r="K6" s="4">
        <v>11.993</v>
      </c>
      <c r="L6" s="4">
        <v>9.1300000000000006E-2</v>
      </c>
      <c r="M6" s="4">
        <v>2.4262000000000001</v>
      </c>
      <c r="N6" s="4">
        <v>3.2099999999999997E-2</v>
      </c>
      <c r="O6" s="4">
        <v>3.9800000000000002E-2</v>
      </c>
      <c r="P6" s="4">
        <v>2E-3</v>
      </c>
      <c r="Q6" s="4">
        <v>1.95E-2</v>
      </c>
      <c r="R6" s="4">
        <v>5.4999999999999997E-3</v>
      </c>
      <c r="S6" s="4">
        <v>6.4999999999999997E-3</v>
      </c>
      <c r="T6" s="4">
        <v>2.3E-3</v>
      </c>
      <c r="U6" s="4">
        <v>4.1599999999999998E-2</v>
      </c>
      <c r="V6" s="4">
        <v>3.5999999999999999E-3</v>
      </c>
      <c r="W6" s="4">
        <v>1.9900000000000001E-2</v>
      </c>
      <c r="X6" s="4">
        <v>9.5999999999999992E-3</v>
      </c>
      <c r="Y6" s="4">
        <v>1.09E-2</v>
      </c>
      <c r="Z6" s="4">
        <v>0</v>
      </c>
      <c r="AA6" s="4">
        <v>5.8999999999999999E-3</v>
      </c>
      <c r="AB6" s="4">
        <v>0</v>
      </c>
      <c r="AC6" s="4">
        <v>2.8E-3</v>
      </c>
      <c r="AD6" s="4">
        <v>1.6999999999999999E-3</v>
      </c>
      <c r="AE6" s="4">
        <v>0</v>
      </c>
      <c r="AF6" s="4">
        <v>0</v>
      </c>
      <c r="AG6" s="4">
        <v>0</v>
      </c>
      <c r="AH6" s="4">
        <v>9.1000000000000004E-3</v>
      </c>
      <c r="AI6" s="4">
        <v>43.898800000000001</v>
      </c>
      <c r="AJ6" s="4">
        <v>8.8999999999999999E-3</v>
      </c>
      <c r="AK6" s="4">
        <v>1.66E-2</v>
      </c>
      <c r="AL6" s="4">
        <v>3.6999999999999998E-2</v>
      </c>
    </row>
    <row r="7" spans="1:38">
      <c r="A7" s="27" t="s">
        <v>40</v>
      </c>
      <c r="B7" s="28"/>
      <c r="C7" s="4">
        <v>95.139799999999994</v>
      </c>
      <c r="D7" s="4">
        <v>35.795999999999999</v>
      </c>
      <c r="E7" s="4">
        <v>30.641500000000001</v>
      </c>
      <c r="F7" s="4">
        <v>4.0944000000000003</v>
      </c>
      <c r="G7" s="4">
        <v>5.9466999999999999</v>
      </c>
      <c r="H7" s="4">
        <v>10.6389</v>
      </c>
      <c r="I7" s="4">
        <v>4.3951000000000002</v>
      </c>
      <c r="J7" s="4">
        <v>4.4748000000000001</v>
      </c>
      <c r="K7" s="4">
        <v>294.2681</v>
      </c>
      <c r="L7" s="4">
        <v>247.74809999999999</v>
      </c>
      <c r="M7" s="4">
        <v>269.67419999999998</v>
      </c>
      <c r="N7" s="4">
        <v>35.760800000000003</v>
      </c>
      <c r="O7" s="4">
        <v>58.129199999999997</v>
      </c>
      <c r="P7" s="4">
        <v>17.752199999999998</v>
      </c>
      <c r="Q7" s="4">
        <v>92.767200000000003</v>
      </c>
      <c r="R7" s="4">
        <v>24.906300000000002</v>
      </c>
      <c r="S7" s="4">
        <v>21.1736</v>
      </c>
      <c r="T7" s="4">
        <v>16.404399999999999</v>
      </c>
      <c r="U7" s="4">
        <v>206.6918</v>
      </c>
      <c r="V7" s="4">
        <v>7.4461000000000004</v>
      </c>
      <c r="W7" s="4">
        <v>4.6242999999999999</v>
      </c>
      <c r="X7" s="4">
        <v>25.657599999999999</v>
      </c>
      <c r="Y7" s="4">
        <v>24.6646</v>
      </c>
      <c r="Z7" s="4">
        <v>4.2304000000000004</v>
      </c>
      <c r="AA7" s="4">
        <v>5.5655999999999999</v>
      </c>
      <c r="AB7" s="4">
        <v>2.3400000000000001E-2</v>
      </c>
      <c r="AC7" s="4">
        <v>20.181000000000001</v>
      </c>
      <c r="AD7" s="4">
        <v>1.6023000000000001</v>
      </c>
      <c r="AE7" s="4">
        <v>0.2102</v>
      </c>
      <c r="AF7" s="4">
        <v>1.1484000000000001</v>
      </c>
      <c r="AG7" s="4">
        <v>5.9348999999999998</v>
      </c>
      <c r="AH7" s="4">
        <v>17.4194</v>
      </c>
      <c r="AI7" s="4">
        <v>89.9328</v>
      </c>
      <c r="AJ7" s="4">
        <v>37.648000000000003</v>
      </c>
      <c r="AK7" s="4">
        <v>42.211199999999998</v>
      </c>
      <c r="AL7" s="4">
        <v>159.81049999999999</v>
      </c>
    </row>
    <row r="8" spans="1:38">
      <c r="A8" s="27" t="s">
        <v>41</v>
      </c>
      <c r="B8" s="28"/>
      <c r="C8" s="4">
        <v>73.611500000000007</v>
      </c>
      <c r="D8" s="4">
        <v>30.526599999999998</v>
      </c>
      <c r="E8" s="4">
        <v>29.582000000000001</v>
      </c>
      <c r="F8" s="4">
        <v>3.8700999999999999</v>
      </c>
      <c r="G8" s="4">
        <v>5.0968</v>
      </c>
      <c r="H8" s="4">
        <v>9.9659999999999993</v>
      </c>
      <c r="I8" s="4">
        <v>3.774</v>
      </c>
      <c r="J8" s="4">
        <v>4.3036000000000003</v>
      </c>
      <c r="K8" s="4">
        <v>188.54599999999999</v>
      </c>
      <c r="L8" s="4">
        <v>233.03800000000001</v>
      </c>
      <c r="M8" s="4">
        <v>257.02229999999997</v>
      </c>
      <c r="N8" s="4">
        <v>34.539000000000001</v>
      </c>
      <c r="O8" s="4">
        <v>57.639000000000003</v>
      </c>
      <c r="P8" s="4">
        <v>16.543600000000001</v>
      </c>
      <c r="Q8" s="4">
        <v>87.365700000000004</v>
      </c>
      <c r="R8" s="4">
        <v>24.111799999999999</v>
      </c>
      <c r="S8" s="4">
        <v>19.923300000000001</v>
      </c>
      <c r="T8" s="4">
        <v>15.1427</v>
      </c>
      <c r="U8" s="4">
        <v>199.6601</v>
      </c>
      <c r="V8" s="4">
        <v>7.1143999999999998</v>
      </c>
      <c r="W8" s="4">
        <v>2.9820000000000002</v>
      </c>
      <c r="X8" s="4">
        <v>25.5183</v>
      </c>
      <c r="Y8" s="4">
        <v>23.489599999999999</v>
      </c>
      <c r="Z8" s="4">
        <v>4.1733000000000002</v>
      </c>
      <c r="AA8" s="4">
        <v>5.1948999999999996</v>
      </c>
      <c r="AB8" s="4">
        <v>2.1399999999999999E-2</v>
      </c>
      <c r="AC8" s="4">
        <v>19.889900000000001</v>
      </c>
      <c r="AD8" s="4">
        <v>1.5004</v>
      </c>
      <c r="AE8" s="4">
        <v>0.2099</v>
      </c>
      <c r="AF8" s="4">
        <v>1.1371</v>
      </c>
      <c r="AG8" s="4">
        <v>5.0422000000000002</v>
      </c>
      <c r="AH8" s="4">
        <v>17.183599999999998</v>
      </c>
      <c r="AI8" s="4">
        <v>87.453199999999995</v>
      </c>
      <c r="AJ8" s="4">
        <v>36.858600000000003</v>
      </c>
      <c r="AK8" s="4">
        <v>39.8658</v>
      </c>
      <c r="AL8" s="4">
        <v>136.67140000000001</v>
      </c>
    </row>
    <row r="9" spans="1:38">
      <c r="A9" s="29" t="s">
        <v>42</v>
      </c>
      <c r="B9" s="30"/>
      <c r="C9" s="4">
        <v>41.183700000000002</v>
      </c>
      <c r="D9" s="4">
        <v>26.788399999999999</v>
      </c>
      <c r="E9" s="4">
        <v>27.6264</v>
      </c>
      <c r="F9" s="4">
        <v>3.3898000000000001</v>
      </c>
      <c r="G9" s="4">
        <v>4.7154999999999996</v>
      </c>
      <c r="H9" s="4">
        <v>8.3985000000000003</v>
      </c>
      <c r="I9" s="4">
        <v>2.7801999999999998</v>
      </c>
      <c r="J9" s="4">
        <v>3.5078</v>
      </c>
      <c r="K9" s="4">
        <v>142.56720000000001</v>
      </c>
      <c r="L9" s="4">
        <v>224.3287</v>
      </c>
      <c r="M9" s="4">
        <v>245.95249999999999</v>
      </c>
      <c r="N9" s="4">
        <v>33.371000000000002</v>
      </c>
      <c r="O9" s="4">
        <v>53.558999999999997</v>
      </c>
      <c r="P9" s="4">
        <v>16.015499999999999</v>
      </c>
      <c r="Q9" s="4">
        <v>83.915700000000001</v>
      </c>
      <c r="R9" s="4">
        <v>22.120999999999999</v>
      </c>
      <c r="S9" s="4">
        <v>17.7897</v>
      </c>
      <c r="T9" s="4">
        <v>13.917899999999999</v>
      </c>
      <c r="U9" s="4">
        <v>186.29329999999999</v>
      </c>
      <c r="V9" s="4">
        <v>6.4756</v>
      </c>
      <c r="W9" s="4">
        <v>2.5339</v>
      </c>
      <c r="X9" s="4">
        <v>24.499700000000001</v>
      </c>
      <c r="Y9" s="4">
        <v>18.305</v>
      </c>
      <c r="Z9" s="4">
        <v>3.6993</v>
      </c>
      <c r="AA9" s="4">
        <v>4.2793999999999999</v>
      </c>
      <c r="AB9" s="4">
        <v>5.3E-3</v>
      </c>
      <c r="AC9" s="4">
        <v>18.541799999999999</v>
      </c>
      <c r="AD9" s="4">
        <v>1.2554000000000001</v>
      </c>
      <c r="AE9" s="4">
        <v>0.17469999999999999</v>
      </c>
      <c r="AF9" s="4">
        <v>1.077</v>
      </c>
      <c r="AG9" s="4">
        <v>4.5483000000000002</v>
      </c>
      <c r="AH9" s="4">
        <v>14.958600000000001</v>
      </c>
      <c r="AI9" s="4">
        <v>85.332099999999997</v>
      </c>
      <c r="AJ9" s="4">
        <v>35.064900000000002</v>
      </c>
      <c r="AK9" s="4">
        <v>35.001300000000001</v>
      </c>
      <c r="AL9" s="4">
        <v>122.8571</v>
      </c>
    </row>
    <row r="10" spans="1:38">
      <c r="A10" s="29" t="s">
        <v>43</v>
      </c>
      <c r="B10" s="30"/>
      <c r="C10" s="4">
        <v>25.471800000000002</v>
      </c>
      <c r="D10" s="4">
        <v>2.7755999999999998</v>
      </c>
      <c r="E10" s="4">
        <v>0.90190000000000003</v>
      </c>
      <c r="F10" s="4">
        <v>0.30299999999999999</v>
      </c>
      <c r="G10" s="4">
        <v>0.2505</v>
      </c>
      <c r="H10" s="4">
        <v>0.58240000000000003</v>
      </c>
      <c r="I10" s="4">
        <v>0.22720000000000001</v>
      </c>
      <c r="J10" s="4">
        <v>0.33589999999999998</v>
      </c>
      <c r="K10" s="4">
        <v>38.259799999999998</v>
      </c>
      <c r="L10" s="4">
        <v>6.3163</v>
      </c>
      <c r="M10" s="4">
        <v>5.194</v>
      </c>
      <c r="N10" s="4">
        <v>0.75270000000000004</v>
      </c>
      <c r="O10" s="4">
        <v>1.6597999999999999</v>
      </c>
      <c r="P10" s="4">
        <v>0.24740000000000001</v>
      </c>
      <c r="Q10" s="4">
        <v>1.7906</v>
      </c>
      <c r="R10" s="4">
        <v>1.0485</v>
      </c>
      <c r="S10" s="4">
        <v>1.3775999999999999</v>
      </c>
      <c r="T10" s="4">
        <v>0.66830000000000001</v>
      </c>
      <c r="U10" s="4">
        <v>9.5571000000000002</v>
      </c>
      <c r="V10" s="4">
        <v>0.30859999999999999</v>
      </c>
      <c r="W10" s="4">
        <v>0.3453</v>
      </c>
      <c r="X10" s="4">
        <v>0.69120000000000004</v>
      </c>
      <c r="Y10" s="4">
        <v>3.0575000000000001</v>
      </c>
      <c r="Z10" s="4">
        <v>0.31809999999999999</v>
      </c>
      <c r="AA10" s="4">
        <v>0.26490000000000002</v>
      </c>
      <c r="AB10" s="4">
        <v>8.8000000000000005E-3</v>
      </c>
      <c r="AC10" s="4">
        <v>0.98180000000000001</v>
      </c>
      <c r="AD10" s="4">
        <v>9.8299999999999998E-2</v>
      </c>
      <c r="AE10" s="4">
        <v>1.9599999999999999E-2</v>
      </c>
      <c r="AF10" s="4">
        <v>3.1199999999999999E-2</v>
      </c>
      <c r="AG10" s="4">
        <v>0.38219999999999998</v>
      </c>
      <c r="AH10" s="4">
        <v>1.6374</v>
      </c>
      <c r="AI10" s="4">
        <v>1.7481</v>
      </c>
      <c r="AJ10" s="4">
        <v>1.4409000000000001</v>
      </c>
      <c r="AK10" s="4">
        <v>2.4506000000000001</v>
      </c>
      <c r="AL10" s="4">
        <v>9.8468999999999998</v>
      </c>
    </row>
    <row r="11" spans="1:38" s="6" customFormat="1">
      <c r="A11" s="31" t="s">
        <v>44</v>
      </c>
      <c r="B11" s="32"/>
      <c r="C11" s="5">
        <v>6.9560000000000004</v>
      </c>
      <c r="D11" s="5">
        <v>0.96260000000000001</v>
      </c>
      <c r="E11" s="4">
        <v>1.0537000000000001</v>
      </c>
      <c r="F11" s="4">
        <v>0.17730000000000001</v>
      </c>
      <c r="G11" s="4">
        <v>0.1308</v>
      </c>
      <c r="H11" s="4">
        <v>0.98509999999999998</v>
      </c>
      <c r="I11" s="4">
        <v>0.76659999999999995</v>
      </c>
      <c r="J11" s="4">
        <v>0.45989999999999998</v>
      </c>
      <c r="K11" s="4">
        <v>7.7190000000000003</v>
      </c>
      <c r="L11" s="4">
        <v>2.3929999999999998</v>
      </c>
      <c r="M11" s="4">
        <v>5.8757999999999999</v>
      </c>
      <c r="N11" s="4">
        <v>0.4153</v>
      </c>
      <c r="O11" s="4">
        <v>2.4201999999999999</v>
      </c>
      <c r="P11" s="4">
        <v>0.28070000000000001</v>
      </c>
      <c r="Q11" s="4">
        <v>1.6594</v>
      </c>
      <c r="R11" s="4">
        <v>0.94230000000000003</v>
      </c>
      <c r="S11" s="4">
        <v>0.75600000000000001</v>
      </c>
      <c r="T11" s="4">
        <v>0.55649999999999999</v>
      </c>
      <c r="U11" s="4">
        <v>3.8096999999999999</v>
      </c>
      <c r="V11" s="4">
        <v>0.33019999999999999</v>
      </c>
      <c r="W11" s="4">
        <v>0.1028</v>
      </c>
      <c r="X11" s="4">
        <v>0.32740000000000002</v>
      </c>
      <c r="Y11" s="4">
        <v>2.1271</v>
      </c>
      <c r="Z11" s="4">
        <v>0.15590000000000001</v>
      </c>
      <c r="AA11" s="4">
        <v>0.65059999999999996</v>
      </c>
      <c r="AB11" s="4">
        <v>7.3000000000000001E-3</v>
      </c>
      <c r="AC11" s="4">
        <v>0.36630000000000001</v>
      </c>
      <c r="AD11" s="4">
        <v>0.1467</v>
      </c>
      <c r="AE11" s="4">
        <v>1.5599999999999999E-2</v>
      </c>
      <c r="AF11" s="4">
        <v>2.8899999999999999E-2</v>
      </c>
      <c r="AG11" s="4">
        <v>0.11169999999999999</v>
      </c>
      <c r="AH11" s="4">
        <v>0.58760000000000001</v>
      </c>
      <c r="AI11" s="4">
        <v>0.373</v>
      </c>
      <c r="AJ11" s="4">
        <v>0.3528</v>
      </c>
      <c r="AK11" s="4">
        <v>2.4138999999999999</v>
      </c>
      <c r="AL11" s="4">
        <v>3.9674</v>
      </c>
    </row>
    <row r="12" spans="1:38" s="6" customFormat="1">
      <c r="A12" s="17" t="s">
        <v>45</v>
      </c>
      <c r="B12" s="18"/>
      <c r="C12" s="5">
        <v>21.528300000000002</v>
      </c>
      <c r="D12" s="5">
        <v>5.2694000000000001</v>
      </c>
      <c r="E12" s="4">
        <v>1.0595000000000001</v>
      </c>
      <c r="F12" s="4">
        <v>0.2243</v>
      </c>
      <c r="G12" s="4">
        <v>0.84989999999999999</v>
      </c>
      <c r="H12" s="4">
        <v>0.67290000000000005</v>
      </c>
      <c r="I12" s="4">
        <v>0.62109999999999999</v>
      </c>
      <c r="J12" s="4">
        <v>0.17119999999999999</v>
      </c>
      <c r="K12" s="4">
        <v>105.7221</v>
      </c>
      <c r="L12" s="4">
        <v>14.710100000000001</v>
      </c>
      <c r="M12" s="4">
        <v>12.651899999999999</v>
      </c>
      <c r="N12" s="4">
        <v>1.2218</v>
      </c>
      <c r="O12" s="4">
        <v>0.49020000000000002</v>
      </c>
      <c r="P12" s="4">
        <v>1.2085999999999999</v>
      </c>
      <c r="Q12" s="4">
        <v>5.4015000000000004</v>
      </c>
      <c r="R12" s="4">
        <v>0.79449999999999998</v>
      </c>
      <c r="S12" s="4">
        <v>1.2503</v>
      </c>
      <c r="T12" s="4">
        <v>1.2617</v>
      </c>
      <c r="U12" s="4">
        <v>7.0316999999999998</v>
      </c>
      <c r="V12" s="4">
        <v>0.33169999999999999</v>
      </c>
      <c r="W12" s="4">
        <v>1.6423000000000001</v>
      </c>
      <c r="X12" s="4">
        <v>0.13930000000000001</v>
      </c>
      <c r="Y12" s="4">
        <v>1.175</v>
      </c>
      <c r="Z12" s="4">
        <v>5.7099999999999998E-2</v>
      </c>
      <c r="AA12" s="4">
        <v>0.37069999999999997</v>
      </c>
      <c r="AB12" s="4">
        <v>2E-3</v>
      </c>
      <c r="AC12" s="4">
        <v>0.29110000000000003</v>
      </c>
      <c r="AD12" s="4">
        <v>0.1019</v>
      </c>
      <c r="AE12" s="4">
        <v>2.9999999999999997E-4</v>
      </c>
      <c r="AF12" s="4">
        <v>1.1299999999999999E-2</v>
      </c>
      <c r="AG12" s="4">
        <v>0.89270000000000005</v>
      </c>
      <c r="AH12" s="4">
        <v>0.23580000000000001</v>
      </c>
      <c r="AI12" s="4">
        <v>2.4796</v>
      </c>
      <c r="AJ12" s="4">
        <v>0.78939999999999999</v>
      </c>
      <c r="AK12" s="4">
        <v>2.3454000000000002</v>
      </c>
      <c r="AL12" s="4">
        <v>23.139099999999999</v>
      </c>
    </row>
    <row r="13" spans="1:38" s="6" customFormat="1">
      <c r="A13" s="19" t="s">
        <v>46</v>
      </c>
      <c r="B13" s="20"/>
      <c r="C13" s="5">
        <v>9.5794999999999995</v>
      </c>
      <c r="D13" s="5">
        <v>1.7366999999999999</v>
      </c>
      <c r="E13" s="4">
        <v>0.59509999999999996</v>
      </c>
      <c r="F13" s="4">
        <v>0.1507</v>
      </c>
      <c r="G13" s="4">
        <v>0.75690000000000002</v>
      </c>
      <c r="H13" s="4">
        <v>0.26390000000000002</v>
      </c>
      <c r="I13" s="4">
        <v>0.61670000000000003</v>
      </c>
      <c r="J13" s="4">
        <v>6.3200000000000006E-2</v>
      </c>
      <c r="K13" s="4">
        <v>9.0379000000000005</v>
      </c>
      <c r="L13" s="4">
        <v>11.629200000000001</v>
      </c>
      <c r="M13" s="4">
        <v>6.1089000000000002</v>
      </c>
      <c r="N13" s="4">
        <v>0.62719999999999998</v>
      </c>
      <c r="O13" s="4">
        <v>0.40229999999999999</v>
      </c>
      <c r="P13" s="4">
        <v>0.4778</v>
      </c>
      <c r="Q13" s="4">
        <v>4.6585999999999999</v>
      </c>
      <c r="R13" s="4">
        <v>0.36130000000000001</v>
      </c>
      <c r="S13" s="4">
        <v>0.9899</v>
      </c>
      <c r="T13" s="4">
        <v>0.31659999999999999</v>
      </c>
      <c r="U13" s="4">
        <v>2.6907000000000001</v>
      </c>
      <c r="V13" s="4">
        <v>0.18579999999999999</v>
      </c>
      <c r="W13" s="4">
        <v>1.4092</v>
      </c>
      <c r="X13" s="4">
        <v>0.11550000000000001</v>
      </c>
      <c r="Y13" s="4">
        <v>0.93089999999999995</v>
      </c>
      <c r="Z13" s="4">
        <v>1.4800000000000001E-2</v>
      </c>
      <c r="AA13" s="4">
        <v>9.4600000000000004E-2</v>
      </c>
      <c r="AB13" s="4">
        <v>2E-3</v>
      </c>
      <c r="AC13" s="4">
        <v>0.1847</v>
      </c>
      <c r="AD13" s="4">
        <v>4.4999999999999997E-3</v>
      </c>
      <c r="AE13" s="4">
        <v>0</v>
      </c>
      <c r="AF13" s="4">
        <v>1.09E-2</v>
      </c>
      <c r="AG13" s="4">
        <v>0.47649999999999998</v>
      </c>
      <c r="AH13" s="4">
        <v>6.8699999999999997E-2</v>
      </c>
      <c r="AI13" s="4">
        <v>0.4647</v>
      </c>
      <c r="AJ13" s="4">
        <v>0.63190000000000002</v>
      </c>
      <c r="AK13" s="4">
        <v>2.2564000000000002</v>
      </c>
      <c r="AL13" s="4">
        <v>3.4363999999999999</v>
      </c>
    </row>
    <row r="14" spans="1:38" s="6" customFormat="1">
      <c r="A14" s="19" t="s">
        <v>47</v>
      </c>
      <c r="B14" s="20"/>
      <c r="C14" s="5">
        <v>7.6557000000000004</v>
      </c>
      <c r="D14" s="5">
        <v>4.5499999999999999E-2</v>
      </c>
      <c r="E14" s="4">
        <v>2.0000000000000001E-4</v>
      </c>
      <c r="F14" s="4">
        <v>1E-3</v>
      </c>
      <c r="G14" s="4">
        <v>1.0200000000000001E-2</v>
      </c>
      <c r="H14" s="4">
        <v>4.2200000000000001E-2</v>
      </c>
      <c r="I14" s="4">
        <v>1E-4</v>
      </c>
      <c r="J14" s="4">
        <v>1E-4</v>
      </c>
      <c r="K14" s="4">
        <v>95.649199999999993</v>
      </c>
      <c r="L14" s="4">
        <v>2.1059000000000001</v>
      </c>
      <c r="M14" s="4">
        <v>5.4915000000000003</v>
      </c>
      <c r="N14" s="4">
        <v>7.5200000000000003E-2</v>
      </c>
      <c r="O14" s="4">
        <v>3.6600000000000001E-2</v>
      </c>
      <c r="P14" s="4">
        <v>0.34849999999999998</v>
      </c>
      <c r="Q14" s="4">
        <v>0.4985</v>
      </c>
      <c r="R14" s="4">
        <v>0</v>
      </c>
      <c r="S14" s="4">
        <v>0</v>
      </c>
      <c r="T14" s="4">
        <v>0.58009999999999995</v>
      </c>
      <c r="U14" s="4">
        <v>3.6554000000000002</v>
      </c>
      <c r="V14" s="4">
        <v>0</v>
      </c>
      <c r="W14" s="4">
        <v>6.9000000000000006E-2</v>
      </c>
      <c r="X14" s="4">
        <v>1.6899999999999998E-2</v>
      </c>
      <c r="Y14" s="4">
        <v>2.0199999999999999E-2</v>
      </c>
      <c r="Z14" s="4">
        <v>1E-3</v>
      </c>
      <c r="AA14" s="4">
        <v>4.1700000000000001E-2</v>
      </c>
      <c r="AB14" s="4">
        <v>0</v>
      </c>
      <c r="AC14" s="4">
        <v>0</v>
      </c>
      <c r="AD14" s="4">
        <v>0</v>
      </c>
      <c r="AE14" s="4">
        <v>2.9999999999999997E-4</v>
      </c>
      <c r="AF14" s="4">
        <v>0</v>
      </c>
      <c r="AG14" s="4">
        <v>9.1999999999999998E-2</v>
      </c>
      <c r="AH14" s="4">
        <v>0.1071</v>
      </c>
      <c r="AI14" s="4">
        <v>1.7635000000000001</v>
      </c>
      <c r="AJ14" s="4">
        <v>0.1179</v>
      </c>
      <c r="AK14" s="4">
        <v>0.04</v>
      </c>
      <c r="AL14" s="4">
        <v>17.544499999999999</v>
      </c>
    </row>
    <row r="15" spans="1:38" s="6" customFormat="1">
      <c r="A15" s="15" t="s">
        <v>48</v>
      </c>
      <c r="B15" s="16"/>
      <c r="C15" s="5">
        <v>392.09719999999999</v>
      </c>
      <c r="D15" s="5">
        <v>31.601400000000002</v>
      </c>
      <c r="E15" s="4">
        <v>23.191500000000001</v>
      </c>
      <c r="F15" s="4">
        <v>9.7246000000000006</v>
      </c>
      <c r="G15" s="4">
        <v>6.0765000000000002</v>
      </c>
      <c r="H15" s="4">
        <v>10.3695</v>
      </c>
      <c r="I15" s="4">
        <v>7.3967999999999998</v>
      </c>
      <c r="J15" s="4">
        <v>6.1798000000000002</v>
      </c>
      <c r="K15" s="4">
        <v>452.80340000000001</v>
      </c>
      <c r="L15" s="4">
        <v>141.15559999999999</v>
      </c>
      <c r="M15" s="4">
        <v>113.9217</v>
      </c>
      <c r="N15" s="4">
        <v>26.041699999999999</v>
      </c>
      <c r="O15" s="4">
        <v>28.278600000000001</v>
      </c>
      <c r="P15" s="4">
        <v>13.680099999999999</v>
      </c>
      <c r="Q15" s="4">
        <v>57.531100000000002</v>
      </c>
      <c r="R15" s="4">
        <v>14.4529</v>
      </c>
      <c r="S15" s="4">
        <v>22.563400000000001</v>
      </c>
      <c r="T15" s="4">
        <v>15.4282</v>
      </c>
      <c r="U15" s="4">
        <v>109.85980000000001</v>
      </c>
      <c r="V15" s="4">
        <v>21.480899999999998</v>
      </c>
      <c r="W15" s="4">
        <v>11.422800000000001</v>
      </c>
      <c r="X15" s="4">
        <v>16.981100000000001</v>
      </c>
      <c r="Y15" s="4">
        <v>19.082799999999999</v>
      </c>
      <c r="Z15" s="4">
        <v>3.1353</v>
      </c>
      <c r="AA15" s="4">
        <v>6.5183</v>
      </c>
      <c r="AB15" s="4">
        <v>0.13220000000000001</v>
      </c>
      <c r="AC15" s="4">
        <v>10.724500000000001</v>
      </c>
      <c r="AD15" s="4">
        <v>5.2614000000000001</v>
      </c>
      <c r="AE15" s="4">
        <v>0.32829999999999998</v>
      </c>
      <c r="AF15" s="4">
        <v>3.5341</v>
      </c>
      <c r="AG15" s="4">
        <v>3.8172999999999999</v>
      </c>
      <c r="AH15" s="4">
        <v>11.2142</v>
      </c>
      <c r="AI15" s="4">
        <v>92.978399999999993</v>
      </c>
      <c r="AJ15" s="4">
        <v>59.79</v>
      </c>
      <c r="AK15" s="4">
        <v>40.216200000000001</v>
      </c>
      <c r="AL15" s="4">
        <v>131.04820000000001</v>
      </c>
    </row>
    <row r="16" spans="1:38" s="6" customFormat="1">
      <c r="A16" s="15" t="s">
        <v>39</v>
      </c>
      <c r="B16" s="16"/>
      <c r="C16" s="5">
        <v>36.944400000000002</v>
      </c>
      <c r="D16" s="5">
        <v>7.7000000000000002E-3</v>
      </c>
      <c r="E16" s="4">
        <v>1.4E-3</v>
      </c>
      <c r="F16" s="4">
        <v>0</v>
      </c>
      <c r="G16" s="4">
        <v>4.0000000000000002E-4</v>
      </c>
      <c r="H16" s="4">
        <v>2.0000000000000001E-4</v>
      </c>
      <c r="I16" s="4">
        <v>4.0000000000000002E-4</v>
      </c>
      <c r="J16" s="4">
        <v>2.24E-2</v>
      </c>
      <c r="K16" s="4">
        <v>32.636200000000002</v>
      </c>
      <c r="L16" s="4">
        <v>4.19E-2</v>
      </c>
      <c r="M16" s="4">
        <v>3.0015000000000001</v>
      </c>
      <c r="N16" s="4">
        <v>2.0000000000000001E-4</v>
      </c>
      <c r="O16" s="4">
        <v>2.0799999999999999E-2</v>
      </c>
      <c r="P16" s="4">
        <v>0</v>
      </c>
      <c r="Q16" s="4">
        <v>2.1899999999999999E-2</v>
      </c>
      <c r="R16" s="4">
        <v>8.48E-2</v>
      </c>
      <c r="S16" s="4">
        <v>2.9999999999999997E-4</v>
      </c>
      <c r="T16" s="4">
        <v>1E-3</v>
      </c>
      <c r="U16" s="4">
        <v>2.3439000000000001</v>
      </c>
      <c r="V16" s="4">
        <v>0</v>
      </c>
      <c r="W16" s="4">
        <v>0</v>
      </c>
      <c r="X16" s="4">
        <v>0.56530000000000002</v>
      </c>
      <c r="Y16" s="4">
        <v>-4.7999999999999996E-3</v>
      </c>
      <c r="Z16" s="4">
        <v>0</v>
      </c>
      <c r="AA16" s="4">
        <v>1E-4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2.0199999999999999E-2</v>
      </c>
      <c r="AI16" s="4">
        <v>42.308</v>
      </c>
      <c r="AJ16" s="4">
        <v>0</v>
      </c>
      <c r="AK16" s="4">
        <v>0.50970000000000004</v>
      </c>
      <c r="AL16" s="4">
        <v>2.0341</v>
      </c>
    </row>
    <row r="17" spans="1:38" s="6" customFormat="1">
      <c r="A17" s="15" t="s">
        <v>40</v>
      </c>
      <c r="B17" s="16"/>
      <c r="C17" s="5">
        <v>355.15280000000001</v>
      </c>
      <c r="D17" s="5">
        <v>31.593699999999998</v>
      </c>
      <c r="E17" s="4">
        <v>23.190100000000001</v>
      </c>
      <c r="F17" s="4">
        <v>9.7246000000000006</v>
      </c>
      <c r="G17" s="4">
        <v>6.0761000000000003</v>
      </c>
      <c r="H17" s="4">
        <v>10.369300000000001</v>
      </c>
      <c r="I17" s="4">
        <v>7.3963999999999999</v>
      </c>
      <c r="J17" s="4">
        <v>6.1574</v>
      </c>
      <c r="K17" s="4">
        <v>420.16719999999998</v>
      </c>
      <c r="L17" s="4">
        <v>141.11369999999999</v>
      </c>
      <c r="M17" s="4">
        <v>110.92019999999999</v>
      </c>
      <c r="N17" s="4">
        <v>26.041499999999999</v>
      </c>
      <c r="O17" s="4">
        <v>28.2578</v>
      </c>
      <c r="P17" s="4">
        <v>13.680099999999999</v>
      </c>
      <c r="Q17" s="4">
        <v>57.5092</v>
      </c>
      <c r="R17" s="4">
        <v>14.3681</v>
      </c>
      <c r="S17" s="4">
        <v>22.563099999999999</v>
      </c>
      <c r="T17" s="4">
        <v>15.427199999999999</v>
      </c>
      <c r="U17" s="4">
        <v>107.5159</v>
      </c>
      <c r="V17" s="4">
        <v>21.480899999999998</v>
      </c>
      <c r="W17" s="4">
        <v>11.422800000000001</v>
      </c>
      <c r="X17" s="4">
        <v>16.415800000000001</v>
      </c>
      <c r="Y17" s="4">
        <v>19.087599999999998</v>
      </c>
      <c r="Z17" s="4">
        <v>3.1353</v>
      </c>
      <c r="AA17" s="4">
        <v>6.5182000000000002</v>
      </c>
      <c r="AB17" s="4">
        <v>0.13220000000000001</v>
      </c>
      <c r="AC17" s="4">
        <v>10.724500000000001</v>
      </c>
      <c r="AD17" s="4">
        <v>5.2614000000000001</v>
      </c>
      <c r="AE17" s="4">
        <v>0.32829999999999998</v>
      </c>
      <c r="AF17" s="4">
        <v>3.5341</v>
      </c>
      <c r="AG17" s="4">
        <v>3.8172999999999999</v>
      </c>
      <c r="AH17" s="4">
        <v>11.194000000000001</v>
      </c>
      <c r="AI17" s="4">
        <v>50.670400000000001</v>
      </c>
      <c r="AJ17" s="4">
        <v>59.79</v>
      </c>
      <c r="AK17" s="4">
        <v>39.706499999999998</v>
      </c>
      <c r="AL17" s="4">
        <v>129.01410000000001</v>
      </c>
    </row>
    <row r="18" spans="1:38" s="6" customFormat="1">
      <c r="A18" s="17" t="s">
        <v>41</v>
      </c>
      <c r="B18" s="18"/>
      <c r="C18" s="5">
        <v>313.07830000000001</v>
      </c>
      <c r="D18" s="5">
        <v>29.025500000000001</v>
      </c>
      <c r="E18" s="4">
        <v>18.174499999999998</v>
      </c>
      <c r="F18" s="4">
        <v>6.7511999999999999</v>
      </c>
      <c r="G18" s="4">
        <v>5.0103999999999997</v>
      </c>
      <c r="H18" s="4">
        <v>9.8949999999999996</v>
      </c>
      <c r="I18" s="4">
        <v>6.7728999999999999</v>
      </c>
      <c r="J18" s="4">
        <v>6.0580999999999996</v>
      </c>
      <c r="K18" s="4">
        <v>314.13209999999998</v>
      </c>
      <c r="L18" s="4">
        <v>119.80119999999999</v>
      </c>
      <c r="M18" s="4">
        <v>98.091700000000003</v>
      </c>
      <c r="N18" s="4">
        <v>24.865200000000002</v>
      </c>
      <c r="O18" s="4">
        <v>25.281099999999999</v>
      </c>
      <c r="P18" s="4">
        <v>11.651400000000001</v>
      </c>
      <c r="Q18" s="4">
        <v>50.1693</v>
      </c>
      <c r="R18" s="4">
        <v>11.226699999999999</v>
      </c>
      <c r="S18" s="4">
        <v>19.7944</v>
      </c>
      <c r="T18" s="4">
        <v>13.648099999999999</v>
      </c>
      <c r="U18" s="4">
        <v>97.434100000000001</v>
      </c>
      <c r="V18" s="4">
        <v>19.2332</v>
      </c>
      <c r="W18" s="4">
        <v>9.9804999999999993</v>
      </c>
      <c r="X18" s="4">
        <v>15.939</v>
      </c>
      <c r="Y18" s="4">
        <v>14.5916</v>
      </c>
      <c r="Z18" s="4">
        <v>2.4009</v>
      </c>
      <c r="AA18" s="4">
        <v>4.4603000000000002</v>
      </c>
      <c r="AB18" s="4">
        <v>0.12709999999999999</v>
      </c>
      <c r="AC18" s="4">
        <v>8.3686000000000007</v>
      </c>
      <c r="AD18" s="4">
        <v>4.0953999999999997</v>
      </c>
      <c r="AE18" s="4">
        <v>0.22189999999999999</v>
      </c>
      <c r="AF18" s="4">
        <v>0.51739999999999997</v>
      </c>
      <c r="AG18" s="4">
        <v>3.3405999999999998</v>
      </c>
      <c r="AH18" s="4">
        <v>10.4697</v>
      </c>
      <c r="AI18" s="4">
        <v>38.676200000000001</v>
      </c>
      <c r="AJ18" s="4">
        <v>58.008099999999999</v>
      </c>
      <c r="AK18" s="4">
        <v>37.6053</v>
      </c>
      <c r="AL18" s="4">
        <v>108.6512</v>
      </c>
    </row>
    <row r="19" spans="1:38" s="6" customFormat="1">
      <c r="A19" s="19" t="s">
        <v>42</v>
      </c>
      <c r="B19" s="20"/>
      <c r="C19" s="5">
        <v>238.0737</v>
      </c>
      <c r="D19" s="5">
        <v>23.060500000000001</v>
      </c>
      <c r="E19" s="4">
        <v>15.476100000000001</v>
      </c>
      <c r="F19" s="4">
        <v>5.6622000000000003</v>
      </c>
      <c r="G19" s="4">
        <v>3.8942999999999999</v>
      </c>
      <c r="H19" s="4">
        <v>8.0012000000000008</v>
      </c>
      <c r="I19" s="4">
        <v>4.1608999999999998</v>
      </c>
      <c r="J19" s="4">
        <v>4.7914000000000003</v>
      </c>
      <c r="K19" s="4">
        <v>217.72499999999999</v>
      </c>
      <c r="L19" s="4">
        <v>101.2743</v>
      </c>
      <c r="M19" s="4">
        <v>79.174800000000005</v>
      </c>
      <c r="N19" s="4">
        <v>20.319700000000001</v>
      </c>
      <c r="O19" s="4">
        <v>22.377099999999999</v>
      </c>
      <c r="P19" s="4">
        <v>10.1172</v>
      </c>
      <c r="Q19" s="4">
        <v>42.8307</v>
      </c>
      <c r="R19" s="4">
        <v>8.9305000000000003</v>
      </c>
      <c r="S19" s="4">
        <v>16.590599999999998</v>
      </c>
      <c r="T19" s="4">
        <v>11.8027</v>
      </c>
      <c r="U19" s="4">
        <v>78.021199999999993</v>
      </c>
      <c r="V19" s="4">
        <v>17.751300000000001</v>
      </c>
      <c r="W19" s="4">
        <v>7.6874000000000002</v>
      </c>
      <c r="X19" s="4">
        <v>13.7163</v>
      </c>
      <c r="Y19" s="4">
        <v>9.1465999999999994</v>
      </c>
      <c r="Z19" s="4">
        <v>1.6222000000000001</v>
      </c>
      <c r="AA19" s="4">
        <v>3.1059999999999999</v>
      </c>
      <c r="AB19" s="4">
        <v>3.8600000000000002E-2</v>
      </c>
      <c r="AC19" s="4">
        <v>5.9893000000000001</v>
      </c>
      <c r="AD19" s="4">
        <v>3.7258</v>
      </c>
      <c r="AE19" s="4">
        <v>0.15670000000000001</v>
      </c>
      <c r="AF19" s="4">
        <v>0.31290000000000001</v>
      </c>
      <c r="AG19" s="4">
        <v>2.7155</v>
      </c>
      <c r="AH19" s="4">
        <v>8.0399999999999991</v>
      </c>
      <c r="AI19" s="4">
        <v>34.271700000000003</v>
      </c>
      <c r="AJ19" s="4">
        <v>55.019599999999997</v>
      </c>
      <c r="AK19" s="4">
        <v>34.509</v>
      </c>
      <c r="AL19" s="4">
        <v>70.417699999999996</v>
      </c>
    </row>
    <row r="20" spans="1:38" s="6" customFormat="1">
      <c r="A20" s="19" t="s">
        <v>43</v>
      </c>
      <c r="B20" s="20"/>
      <c r="C20" s="5">
        <v>43.459200000000003</v>
      </c>
      <c r="D20" s="5">
        <v>3.2262</v>
      </c>
      <c r="E20" s="4">
        <v>1.6537999999999999</v>
      </c>
      <c r="F20" s="4">
        <v>0.98429999999999995</v>
      </c>
      <c r="G20" s="4">
        <v>0.70030000000000003</v>
      </c>
      <c r="H20" s="4">
        <v>1.7579</v>
      </c>
      <c r="I20" s="4">
        <v>2.2330999999999999</v>
      </c>
      <c r="J20" s="4">
        <v>1.1655</v>
      </c>
      <c r="K20" s="4">
        <v>61.400799999999997</v>
      </c>
      <c r="L20" s="4">
        <v>9.2401999999999997</v>
      </c>
      <c r="M20" s="4">
        <v>9.7482000000000006</v>
      </c>
      <c r="N20" s="4">
        <v>1.8191999999999999</v>
      </c>
      <c r="O20" s="4">
        <v>1.9634</v>
      </c>
      <c r="P20" s="4">
        <v>1.0138</v>
      </c>
      <c r="Q20" s="4">
        <v>3.9721000000000002</v>
      </c>
      <c r="R20" s="4">
        <v>1.9532</v>
      </c>
      <c r="S20" s="4">
        <v>2.5476999999999999</v>
      </c>
      <c r="T20" s="4">
        <v>1.5052000000000001</v>
      </c>
      <c r="U20" s="4">
        <v>13.327</v>
      </c>
      <c r="V20" s="4">
        <v>0.76139999999999997</v>
      </c>
      <c r="W20" s="4">
        <v>1.8731</v>
      </c>
      <c r="X20" s="4">
        <v>1.7487999999999999</v>
      </c>
      <c r="Y20" s="4">
        <v>4.4531000000000001</v>
      </c>
      <c r="Z20" s="4">
        <v>0.46789999999999998</v>
      </c>
      <c r="AA20" s="4">
        <v>0.94779999999999998</v>
      </c>
      <c r="AB20" s="4">
        <v>8.8099999999999998E-2</v>
      </c>
      <c r="AC20" s="4">
        <v>1.8191999999999999</v>
      </c>
      <c r="AD20" s="4">
        <v>0.33</v>
      </c>
      <c r="AE20" s="4">
        <v>5.3999999999999999E-2</v>
      </c>
      <c r="AF20" s="4">
        <v>0.13289999999999999</v>
      </c>
      <c r="AG20" s="4">
        <v>0.57020000000000004</v>
      </c>
      <c r="AH20" s="4">
        <v>1.407</v>
      </c>
      <c r="AI20" s="4">
        <v>2.2170000000000001</v>
      </c>
      <c r="AJ20" s="4">
        <v>2.2339000000000002</v>
      </c>
      <c r="AK20" s="4">
        <v>2.2559</v>
      </c>
      <c r="AL20" s="4">
        <v>19.7136</v>
      </c>
    </row>
    <row r="21" spans="1:38" s="6" customFormat="1">
      <c r="A21" s="19" t="s">
        <v>44</v>
      </c>
      <c r="B21" s="20"/>
      <c r="C21" s="5">
        <v>31.545400000000001</v>
      </c>
      <c r="D21" s="5">
        <v>2.7387999999999999</v>
      </c>
      <c r="E21" s="4">
        <v>1.0446</v>
      </c>
      <c r="F21" s="4">
        <v>0.1047</v>
      </c>
      <c r="G21" s="4">
        <v>0.4158</v>
      </c>
      <c r="H21" s="4">
        <v>0.13589999999999999</v>
      </c>
      <c r="I21" s="4">
        <v>0.37890000000000001</v>
      </c>
      <c r="J21" s="4">
        <v>0.1012</v>
      </c>
      <c r="K21" s="4">
        <v>35.006300000000003</v>
      </c>
      <c r="L21" s="4">
        <v>9.2866999999999997</v>
      </c>
      <c r="M21" s="4">
        <v>9.1686999999999994</v>
      </c>
      <c r="N21" s="4">
        <v>2.7263000000000002</v>
      </c>
      <c r="O21" s="4">
        <v>0.94059999999999999</v>
      </c>
      <c r="P21" s="4">
        <v>0.52039999999999997</v>
      </c>
      <c r="Q21" s="4">
        <v>3.3664999999999998</v>
      </c>
      <c r="R21" s="4">
        <v>0.34300000000000003</v>
      </c>
      <c r="S21" s="4">
        <v>0.65610000000000002</v>
      </c>
      <c r="T21" s="4">
        <v>0.3402</v>
      </c>
      <c r="U21" s="4">
        <v>6.0858999999999996</v>
      </c>
      <c r="V21" s="4">
        <v>0.72050000000000003</v>
      </c>
      <c r="W21" s="4">
        <v>0.42</v>
      </c>
      <c r="X21" s="4">
        <v>0.47389999999999999</v>
      </c>
      <c r="Y21" s="4">
        <v>0.9919</v>
      </c>
      <c r="Z21" s="4">
        <v>0.31080000000000002</v>
      </c>
      <c r="AA21" s="4">
        <v>0.40649999999999997</v>
      </c>
      <c r="AB21" s="4">
        <v>4.0000000000000002E-4</v>
      </c>
      <c r="AC21" s="4">
        <v>0.56010000000000004</v>
      </c>
      <c r="AD21" s="4">
        <v>3.9600000000000003E-2</v>
      </c>
      <c r="AE21" s="4">
        <v>1.12E-2</v>
      </c>
      <c r="AF21" s="4">
        <v>7.1599999999999997E-2</v>
      </c>
      <c r="AG21" s="4">
        <v>5.4899999999999997E-2</v>
      </c>
      <c r="AH21" s="4">
        <v>1.0226999999999999</v>
      </c>
      <c r="AI21" s="4">
        <v>2.1875</v>
      </c>
      <c r="AJ21" s="4">
        <v>0.75460000000000005</v>
      </c>
      <c r="AK21" s="4">
        <v>0.84040000000000004</v>
      </c>
      <c r="AL21" s="4">
        <v>18.5199</v>
      </c>
    </row>
    <row r="22" spans="1:38">
      <c r="A22" s="21" t="s">
        <v>45</v>
      </c>
      <c r="B22" s="22"/>
      <c r="C22" s="4">
        <v>42.0745</v>
      </c>
      <c r="D22" s="4">
        <v>2.5682</v>
      </c>
      <c r="E22" s="4">
        <v>5.0156000000000001</v>
      </c>
      <c r="F22" s="4">
        <v>2.9733999999999998</v>
      </c>
      <c r="G22" s="4">
        <v>1.0657000000000001</v>
      </c>
      <c r="H22" s="4">
        <v>0.4743</v>
      </c>
      <c r="I22" s="4">
        <v>0.62350000000000005</v>
      </c>
      <c r="J22" s="4">
        <v>9.9299999999999999E-2</v>
      </c>
      <c r="K22" s="4">
        <v>106.0351</v>
      </c>
      <c r="L22" s="4">
        <v>21.3125</v>
      </c>
      <c r="M22" s="4">
        <v>12.8285</v>
      </c>
      <c r="N22" s="4">
        <v>1.1762999999999999</v>
      </c>
      <c r="O22" s="4">
        <v>2.9767000000000001</v>
      </c>
      <c r="P22" s="4">
        <v>2.0287000000000002</v>
      </c>
      <c r="Q22" s="4">
        <v>7.3399000000000001</v>
      </c>
      <c r="R22" s="4">
        <v>3.1414</v>
      </c>
      <c r="S22" s="4">
        <v>2.7686999999999999</v>
      </c>
      <c r="T22" s="4">
        <v>1.7790999999999999</v>
      </c>
      <c r="U22" s="4">
        <v>10.081799999999999</v>
      </c>
      <c r="V22" s="4">
        <v>2.2477</v>
      </c>
      <c r="W22" s="4">
        <v>1.4422999999999999</v>
      </c>
      <c r="X22" s="4">
        <v>0.4768</v>
      </c>
      <c r="Y22" s="4">
        <v>4.4960000000000004</v>
      </c>
      <c r="Z22" s="4">
        <v>0.73440000000000005</v>
      </c>
      <c r="AA22" s="4">
        <v>2.0579000000000001</v>
      </c>
      <c r="AB22" s="4">
        <v>5.1000000000000004E-3</v>
      </c>
      <c r="AC22" s="4">
        <v>2.3559000000000001</v>
      </c>
      <c r="AD22" s="4">
        <v>1.1659999999999999</v>
      </c>
      <c r="AE22" s="4">
        <v>0.10639999999999999</v>
      </c>
      <c r="AF22" s="4">
        <v>3.0167000000000002</v>
      </c>
      <c r="AG22" s="4">
        <v>0.47670000000000001</v>
      </c>
      <c r="AH22" s="4">
        <v>0.72430000000000005</v>
      </c>
      <c r="AI22" s="4">
        <v>11.994199999999999</v>
      </c>
      <c r="AJ22" s="4">
        <v>1.7819</v>
      </c>
      <c r="AK22" s="4">
        <v>2.1012</v>
      </c>
      <c r="AL22" s="4">
        <v>20.3629</v>
      </c>
    </row>
    <row r="23" spans="1:38">
      <c r="A23" s="13" t="s">
        <v>46</v>
      </c>
      <c r="B23" s="14"/>
      <c r="C23" s="4">
        <v>10.3483</v>
      </c>
      <c r="D23" s="4">
        <v>0.61699999999999999</v>
      </c>
      <c r="E23" s="4">
        <v>2.0562</v>
      </c>
      <c r="F23" s="4">
        <v>2.8199999999999999E-2</v>
      </c>
      <c r="G23" s="4">
        <v>0.9335</v>
      </c>
      <c r="H23" s="4">
        <v>0.24279999999999999</v>
      </c>
      <c r="I23" s="4">
        <v>1.04E-2</v>
      </c>
      <c r="J23" s="4">
        <v>1.7399999999999999E-2</v>
      </c>
      <c r="K23" s="4">
        <v>15.289400000000001</v>
      </c>
      <c r="L23" s="4">
        <v>6.4813999999999998</v>
      </c>
      <c r="M23" s="4">
        <v>5.9470000000000001</v>
      </c>
      <c r="N23" s="4">
        <v>0.34789999999999999</v>
      </c>
      <c r="O23" s="4">
        <v>1.1181000000000001</v>
      </c>
      <c r="P23" s="4">
        <v>0.66869999999999996</v>
      </c>
      <c r="Q23" s="4">
        <v>1.9836</v>
      </c>
      <c r="R23" s="4">
        <v>0.30230000000000001</v>
      </c>
      <c r="S23" s="4">
        <v>0.52039999999999997</v>
      </c>
      <c r="T23" s="4">
        <v>0.4249</v>
      </c>
      <c r="U23" s="4">
        <v>2.3376000000000001</v>
      </c>
      <c r="V23" s="4">
        <v>3.73E-2</v>
      </c>
      <c r="W23" s="4">
        <v>0.93500000000000005</v>
      </c>
      <c r="X23" s="4">
        <v>0.33689999999999998</v>
      </c>
      <c r="Y23" s="4">
        <v>1.0018</v>
      </c>
      <c r="Z23" s="4">
        <v>1E-4</v>
      </c>
      <c r="AA23" s="4">
        <v>0.49719999999999998</v>
      </c>
      <c r="AB23" s="4">
        <v>3.5000000000000001E-3</v>
      </c>
      <c r="AC23" s="4">
        <v>3.8800000000000001E-2</v>
      </c>
      <c r="AD23" s="4">
        <v>1E-4</v>
      </c>
      <c r="AE23" s="4">
        <v>6.7999999999999996E-3</v>
      </c>
      <c r="AF23" s="4">
        <v>5.3E-3</v>
      </c>
      <c r="AG23" s="4">
        <v>9.4000000000000004E-3</v>
      </c>
      <c r="AH23" s="4">
        <v>0.42020000000000002</v>
      </c>
      <c r="AI23" s="4">
        <v>7.4855999999999998</v>
      </c>
      <c r="AJ23" s="4">
        <v>0.81820000000000004</v>
      </c>
      <c r="AK23" s="4">
        <v>1.0361</v>
      </c>
      <c r="AL23" s="4">
        <v>5.1962999999999999</v>
      </c>
    </row>
    <row r="24" spans="1:38">
      <c r="A24" s="13" t="s">
        <v>47</v>
      </c>
      <c r="B24" s="14"/>
      <c r="C24" s="4">
        <v>17.062999999999999</v>
      </c>
      <c r="D24" s="4">
        <v>0.1062</v>
      </c>
      <c r="E24" s="4">
        <v>2.9999999999999997E-4</v>
      </c>
      <c r="F24" s="4">
        <v>2.6</v>
      </c>
      <c r="G24" s="4">
        <v>0</v>
      </c>
      <c r="H24" s="4">
        <v>0</v>
      </c>
      <c r="I24" s="4">
        <v>1.9099999999999999E-2</v>
      </c>
      <c r="J24" s="4">
        <v>6.9999999999999999E-4</v>
      </c>
      <c r="K24" s="4">
        <v>79.918400000000005</v>
      </c>
      <c r="L24" s="4">
        <v>3.2115999999999998</v>
      </c>
      <c r="M24" s="4">
        <v>1.71</v>
      </c>
      <c r="N24" s="4">
        <v>0.54510000000000003</v>
      </c>
      <c r="O24" s="4">
        <v>1E-4</v>
      </c>
      <c r="P24" s="4">
        <v>0.67010000000000003</v>
      </c>
      <c r="Q24" s="4">
        <v>1.0711999999999999</v>
      </c>
      <c r="R24" s="4">
        <v>1.4702999999999999</v>
      </c>
      <c r="S24" s="4">
        <v>1.24E-2</v>
      </c>
      <c r="T24" s="4">
        <v>2.9999999999999997E-4</v>
      </c>
      <c r="U24" s="4">
        <v>0.49230000000000002</v>
      </c>
      <c r="V24" s="4">
        <v>1E-4</v>
      </c>
      <c r="W24" s="4">
        <v>0</v>
      </c>
      <c r="X24" s="4">
        <v>4.4900000000000002E-2</v>
      </c>
      <c r="Y24" s="4">
        <v>0.81469999999999998</v>
      </c>
      <c r="Z24" s="4">
        <v>1E-4</v>
      </c>
      <c r="AA24" s="4">
        <v>1.1000000000000001</v>
      </c>
      <c r="AB24" s="4">
        <v>0</v>
      </c>
      <c r="AC24" s="4">
        <v>0</v>
      </c>
      <c r="AD24" s="4">
        <v>0.06</v>
      </c>
      <c r="AE24" s="4">
        <v>1E-4</v>
      </c>
      <c r="AF24" s="4">
        <v>3</v>
      </c>
      <c r="AG24" s="4">
        <v>0</v>
      </c>
      <c r="AH24" s="4">
        <v>1.2999999999999999E-2</v>
      </c>
      <c r="AI24" s="4">
        <v>0.63880000000000003</v>
      </c>
      <c r="AJ24" s="4">
        <v>4.8300000000000003E-2</v>
      </c>
      <c r="AK24" s="4">
        <v>0.1406</v>
      </c>
      <c r="AL24" s="4">
        <v>10.1791</v>
      </c>
    </row>
    <row r="25" spans="1:38">
      <c r="A25" s="15" t="s">
        <v>49</v>
      </c>
      <c r="B25" s="16"/>
      <c r="C25" s="7">
        <f>C5-C15</f>
        <v>-279.02289999999999</v>
      </c>
      <c r="D25" s="7">
        <f t="shared" ref="C25:AL32" si="0">D5-D15</f>
        <v>4.2116000000000007</v>
      </c>
      <c r="E25" s="7">
        <f t="shared" si="0"/>
        <v>7.4561999999999991</v>
      </c>
      <c r="F25" s="7">
        <f t="shared" si="0"/>
        <v>-5.6298000000000004</v>
      </c>
      <c r="G25" s="7">
        <f t="shared" si="0"/>
        <v>-0.12980000000000036</v>
      </c>
      <c r="H25" s="7">
        <f t="shared" si="0"/>
        <v>1.4206000000000003</v>
      </c>
      <c r="I25" s="7">
        <f t="shared" si="0"/>
        <v>-3.0015000000000001</v>
      </c>
      <c r="J25" s="7">
        <f t="shared" si="0"/>
        <v>-1.7038000000000002</v>
      </c>
      <c r="K25" s="7">
        <f t="shared" si="0"/>
        <v>-146.54230000000001</v>
      </c>
      <c r="L25" s="7">
        <f t="shared" si="0"/>
        <v>106.68380000000002</v>
      </c>
      <c r="M25" s="7">
        <f t="shared" si="0"/>
        <v>158.17869999999999</v>
      </c>
      <c r="N25" s="7">
        <f t="shared" si="0"/>
        <v>9.7512000000000043</v>
      </c>
      <c r="O25" s="7">
        <f t="shared" si="0"/>
        <v>29.890399999999996</v>
      </c>
      <c r="P25" s="7">
        <f t="shared" si="0"/>
        <v>4.0741000000000014</v>
      </c>
      <c r="Q25" s="7">
        <f t="shared" si="0"/>
        <v>35.255599999999994</v>
      </c>
      <c r="R25" s="7">
        <f t="shared" si="0"/>
        <v>10.4589</v>
      </c>
      <c r="S25" s="7">
        <f t="shared" si="0"/>
        <v>-1.383300000000002</v>
      </c>
      <c r="T25" s="7">
        <f t="shared" si="0"/>
        <v>0.97850000000000037</v>
      </c>
      <c r="U25" s="7">
        <f t="shared" si="0"/>
        <v>96.873599999999982</v>
      </c>
      <c r="V25" s="7">
        <f t="shared" si="0"/>
        <v>-14.031199999999998</v>
      </c>
      <c r="W25" s="7">
        <f t="shared" si="0"/>
        <v>-6.7786000000000008</v>
      </c>
      <c r="X25" s="7">
        <f t="shared" si="0"/>
        <v>8.6860999999999997</v>
      </c>
      <c r="Y25" s="7">
        <f t="shared" si="0"/>
        <v>5.5927000000000007</v>
      </c>
      <c r="Z25" s="7">
        <f t="shared" si="0"/>
        <v>1.0951000000000004</v>
      </c>
      <c r="AA25" s="7">
        <f t="shared" si="0"/>
        <v>-0.94679999999999964</v>
      </c>
      <c r="AB25" s="7">
        <f t="shared" si="0"/>
        <v>-0.10880000000000001</v>
      </c>
      <c r="AC25" s="7">
        <f t="shared" si="0"/>
        <v>9.4593000000000007</v>
      </c>
      <c r="AD25" s="7">
        <f t="shared" si="0"/>
        <v>-3.6574</v>
      </c>
      <c r="AE25" s="7">
        <f t="shared" si="0"/>
        <v>-0.11809999999999998</v>
      </c>
      <c r="AF25" s="7">
        <f t="shared" si="0"/>
        <v>-2.3856999999999999</v>
      </c>
      <c r="AG25" s="7">
        <f t="shared" si="0"/>
        <v>2.1175999999999999</v>
      </c>
      <c r="AH25" s="7">
        <f t="shared" si="0"/>
        <v>6.2142999999999997</v>
      </c>
      <c r="AI25" s="7">
        <f t="shared" si="0"/>
        <v>40.853200000000015</v>
      </c>
      <c r="AJ25" s="7">
        <f t="shared" si="0"/>
        <v>-22.133099999999999</v>
      </c>
      <c r="AK25" s="7">
        <f t="shared" si="0"/>
        <v>2.0116000000000014</v>
      </c>
      <c r="AL25" s="7">
        <f t="shared" si="0"/>
        <v>28.799299999999988</v>
      </c>
    </row>
    <row r="26" spans="1:38">
      <c r="A26" s="15" t="s">
        <v>39</v>
      </c>
      <c r="B26" s="16"/>
      <c r="C26" s="7">
        <f t="shared" si="0"/>
        <v>-19.009900000000002</v>
      </c>
      <c r="D26" s="7">
        <f t="shared" si="0"/>
        <v>9.300000000000001E-3</v>
      </c>
      <c r="E26" s="7">
        <f t="shared" si="0"/>
        <v>4.7999999999999996E-3</v>
      </c>
      <c r="F26" s="7">
        <f t="shared" si="0"/>
        <v>4.0000000000000002E-4</v>
      </c>
      <c r="G26" s="7">
        <f t="shared" si="0"/>
        <v>-4.0000000000000002E-4</v>
      </c>
      <c r="H26" s="7">
        <f t="shared" si="0"/>
        <v>1.151</v>
      </c>
      <c r="I26" s="7">
        <f t="shared" si="0"/>
        <v>-2.0000000000000001E-4</v>
      </c>
      <c r="J26" s="7">
        <f t="shared" si="0"/>
        <v>-2.12E-2</v>
      </c>
      <c r="K26" s="7">
        <f t="shared" si="0"/>
        <v>-20.6432</v>
      </c>
      <c r="L26" s="7">
        <f t="shared" si="0"/>
        <v>4.9400000000000006E-2</v>
      </c>
      <c r="M26" s="7">
        <f t="shared" si="0"/>
        <v>-0.57529999999999992</v>
      </c>
      <c r="N26" s="7">
        <f t="shared" si="0"/>
        <v>3.1899999999999998E-2</v>
      </c>
      <c r="O26" s="7">
        <f t="shared" si="0"/>
        <v>1.9000000000000003E-2</v>
      </c>
      <c r="P26" s="7">
        <f t="shared" si="0"/>
        <v>2E-3</v>
      </c>
      <c r="Q26" s="7">
        <f t="shared" si="0"/>
        <v>-2.3999999999999994E-3</v>
      </c>
      <c r="R26" s="7">
        <f t="shared" si="0"/>
        <v>-7.9299999999999995E-2</v>
      </c>
      <c r="S26" s="7">
        <f t="shared" si="0"/>
        <v>6.1999999999999998E-3</v>
      </c>
      <c r="T26" s="7">
        <f t="shared" si="0"/>
        <v>1.2999999999999999E-3</v>
      </c>
      <c r="U26" s="7">
        <f t="shared" si="0"/>
        <v>-2.3023000000000002</v>
      </c>
      <c r="V26" s="7">
        <f t="shared" si="0"/>
        <v>3.5999999999999999E-3</v>
      </c>
      <c r="W26" s="7">
        <f t="shared" si="0"/>
        <v>1.9900000000000001E-2</v>
      </c>
      <c r="X26" s="7">
        <f t="shared" si="0"/>
        <v>-0.55569999999999997</v>
      </c>
      <c r="Y26" s="7">
        <f t="shared" si="0"/>
        <v>1.5699999999999999E-2</v>
      </c>
      <c r="Z26" s="7">
        <f t="shared" si="0"/>
        <v>0</v>
      </c>
      <c r="AA26" s="7">
        <f t="shared" si="0"/>
        <v>5.7999999999999996E-3</v>
      </c>
      <c r="AB26" s="7">
        <f t="shared" si="0"/>
        <v>0</v>
      </c>
      <c r="AC26" s="7">
        <f t="shared" si="0"/>
        <v>2.8E-3</v>
      </c>
      <c r="AD26" s="7">
        <f t="shared" si="0"/>
        <v>1.6999999999999999E-3</v>
      </c>
      <c r="AE26" s="7">
        <f t="shared" si="0"/>
        <v>0</v>
      </c>
      <c r="AF26" s="7">
        <f t="shared" si="0"/>
        <v>0</v>
      </c>
      <c r="AG26" s="7">
        <f t="shared" si="0"/>
        <v>0</v>
      </c>
      <c r="AH26" s="7">
        <f t="shared" si="0"/>
        <v>-1.1099999999999999E-2</v>
      </c>
      <c r="AI26" s="7">
        <f t="shared" si="0"/>
        <v>1.5908000000000015</v>
      </c>
      <c r="AJ26" s="7">
        <f t="shared" si="0"/>
        <v>8.8999999999999999E-3</v>
      </c>
      <c r="AK26" s="7">
        <f t="shared" si="0"/>
        <v>-0.49310000000000004</v>
      </c>
      <c r="AL26" s="7">
        <f t="shared" si="0"/>
        <v>-1.9971000000000001</v>
      </c>
    </row>
    <row r="27" spans="1:38">
      <c r="A27" s="15" t="s">
        <v>40</v>
      </c>
      <c r="B27" s="16"/>
      <c r="C27" s="7">
        <f t="shared" si="0"/>
        <v>-260.01300000000003</v>
      </c>
      <c r="D27" s="7">
        <f t="shared" si="0"/>
        <v>4.202300000000001</v>
      </c>
      <c r="E27" s="7">
        <f t="shared" si="0"/>
        <v>7.4513999999999996</v>
      </c>
      <c r="F27" s="7">
        <f t="shared" si="0"/>
        <v>-5.6302000000000003</v>
      </c>
      <c r="G27" s="7">
        <f t="shared" si="0"/>
        <v>-0.1294000000000004</v>
      </c>
      <c r="H27" s="7">
        <f t="shared" si="0"/>
        <v>0.26959999999999873</v>
      </c>
      <c r="I27" s="7">
        <f t="shared" si="0"/>
        <v>-3.0012999999999996</v>
      </c>
      <c r="J27" s="7">
        <f t="shared" si="0"/>
        <v>-1.6825999999999999</v>
      </c>
      <c r="K27" s="7">
        <f t="shared" si="0"/>
        <v>-125.89909999999998</v>
      </c>
      <c r="L27" s="7">
        <f t="shared" si="0"/>
        <v>106.6344</v>
      </c>
      <c r="M27" s="7">
        <f t="shared" si="0"/>
        <v>158.75399999999999</v>
      </c>
      <c r="N27" s="7">
        <f t="shared" si="0"/>
        <v>9.719300000000004</v>
      </c>
      <c r="O27" s="7">
        <f t="shared" si="0"/>
        <v>29.871399999999998</v>
      </c>
      <c r="P27" s="7">
        <f t="shared" si="0"/>
        <v>4.0720999999999989</v>
      </c>
      <c r="Q27" s="7">
        <f t="shared" si="0"/>
        <v>35.258000000000003</v>
      </c>
      <c r="R27" s="7">
        <f t="shared" si="0"/>
        <v>10.538200000000002</v>
      </c>
      <c r="S27" s="7">
        <f t="shared" si="0"/>
        <v>-1.3894999999999982</v>
      </c>
      <c r="T27" s="7">
        <f t="shared" si="0"/>
        <v>0.97719999999999985</v>
      </c>
      <c r="U27" s="7">
        <f t="shared" si="0"/>
        <v>99.175899999999999</v>
      </c>
      <c r="V27" s="7">
        <f t="shared" si="0"/>
        <v>-14.034799999999997</v>
      </c>
      <c r="W27" s="7">
        <f t="shared" si="0"/>
        <v>-6.7985000000000007</v>
      </c>
      <c r="X27" s="7">
        <f t="shared" si="0"/>
        <v>9.2417999999999978</v>
      </c>
      <c r="Y27" s="7">
        <f t="shared" si="0"/>
        <v>5.5770000000000017</v>
      </c>
      <c r="Z27" s="7">
        <f t="shared" si="0"/>
        <v>1.0951000000000004</v>
      </c>
      <c r="AA27" s="7">
        <f t="shared" si="0"/>
        <v>-0.95260000000000034</v>
      </c>
      <c r="AB27" s="7">
        <f t="shared" si="0"/>
        <v>-0.10880000000000001</v>
      </c>
      <c r="AC27" s="7">
        <f t="shared" si="0"/>
        <v>9.4565000000000001</v>
      </c>
      <c r="AD27" s="7">
        <f t="shared" si="0"/>
        <v>-3.6591</v>
      </c>
      <c r="AE27" s="7">
        <f t="shared" si="0"/>
        <v>-0.11809999999999998</v>
      </c>
      <c r="AF27" s="7">
        <f t="shared" si="0"/>
        <v>-2.3856999999999999</v>
      </c>
      <c r="AG27" s="7">
        <f t="shared" si="0"/>
        <v>2.1175999999999999</v>
      </c>
      <c r="AH27" s="7">
        <f t="shared" si="0"/>
        <v>6.2253999999999987</v>
      </c>
      <c r="AI27" s="7">
        <f t="shared" si="0"/>
        <v>39.2624</v>
      </c>
      <c r="AJ27" s="7">
        <f t="shared" si="0"/>
        <v>-22.141999999999996</v>
      </c>
      <c r="AK27" s="7">
        <f t="shared" si="0"/>
        <v>2.5046999999999997</v>
      </c>
      <c r="AL27" s="7">
        <f t="shared" si="0"/>
        <v>30.796399999999977</v>
      </c>
    </row>
    <row r="28" spans="1:38">
      <c r="A28" s="17" t="s">
        <v>41</v>
      </c>
      <c r="B28" s="18"/>
      <c r="C28" s="7">
        <f t="shared" si="0"/>
        <v>-239.46680000000001</v>
      </c>
      <c r="D28" s="7">
        <f t="shared" si="0"/>
        <v>1.5010999999999974</v>
      </c>
      <c r="E28" s="7">
        <f t="shared" si="0"/>
        <v>11.407500000000002</v>
      </c>
      <c r="F28" s="7">
        <f t="shared" si="0"/>
        <v>-2.8811</v>
      </c>
      <c r="G28" s="7">
        <f t="shared" si="0"/>
        <v>8.6400000000000254E-2</v>
      </c>
      <c r="H28" s="7">
        <f t="shared" si="0"/>
        <v>7.099999999999973E-2</v>
      </c>
      <c r="I28" s="7">
        <f t="shared" si="0"/>
        <v>-2.9988999999999999</v>
      </c>
      <c r="J28" s="7">
        <f t="shared" si="0"/>
        <v>-1.7544999999999993</v>
      </c>
      <c r="K28" s="7">
        <f t="shared" si="0"/>
        <v>-125.58609999999999</v>
      </c>
      <c r="L28" s="7">
        <f t="shared" si="0"/>
        <v>113.23680000000002</v>
      </c>
      <c r="M28" s="7">
        <f t="shared" si="0"/>
        <v>158.93059999999997</v>
      </c>
      <c r="N28" s="7">
        <f t="shared" si="0"/>
        <v>9.6738</v>
      </c>
      <c r="O28" s="7">
        <f t="shared" si="0"/>
        <v>32.357900000000001</v>
      </c>
      <c r="P28" s="7">
        <f t="shared" si="0"/>
        <v>4.8922000000000008</v>
      </c>
      <c r="Q28" s="7">
        <f t="shared" si="0"/>
        <v>37.196400000000004</v>
      </c>
      <c r="R28" s="7">
        <f t="shared" si="0"/>
        <v>12.8851</v>
      </c>
      <c r="S28" s="7">
        <f t="shared" si="0"/>
        <v>0.12890000000000157</v>
      </c>
      <c r="T28" s="7">
        <f t="shared" si="0"/>
        <v>1.4946000000000002</v>
      </c>
      <c r="U28" s="7">
        <f t="shared" si="0"/>
        <v>102.226</v>
      </c>
      <c r="V28" s="7">
        <f t="shared" si="0"/>
        <v>-12.1188</v>
      </c>
      <c r="W28" s="7">
        <f t="shared" si="0"/>
        <v>-6.9984999999999991</v>
      </c>
      <c r="X28" s="7">
        <f t="shared" si="0"/>
        <v>9.5792999999999999</v>
      </c>
      <c r="Y28" s="7">
        <f t="shared" si="0"/>
        <v>8.8979999999999997</v>
      </c>
      <c r="Z28" s="7">
        <f t="shared" si="0"/>
        <v>1.7724000000000002</v>
      </c>
      <c r="AA28" s="7">
        <f t="shared" si="0"/>
        <v>0.73459999999999948</v>
      </c>
      <c r="AB28" s="7">
        <f t="shared" si="0"/>
        <v>-0.10569999999999999</v>
      </c>
      <c r="AC28" s="7">
        <f t="shared" si="0"/>
        <v>11.5213</v>
      </c>
      <c r="AD28" s="7">
        <f t="shared" si="0"/>
        <v>-2.5949999999999998</v>
      </c>
      <c r="AE28" s="7">
        <f t="shared" si="0"/>
        <v>-1.1999999999999983E-2</v>
      </c>
      <c r="AF28" s="7">
        <f t="shared" si="0"/>
        <v>0.61970000000000003</v>
      </c>
      <c r="AG28" s="7">
        <f t="shared" si="0"/>
        <v>1.7016000000000004</v>
      </c>
      <c r="AH28" s="7">
        <f t="shared" si="0"/>
        <v>6.7138999999999989</v>
      </c>
      <c r="AI28" s="7">
        <f t="shared" si="0"/>
        <v>48.776999999999994</v>
      </c>
      <c r="AJ28" s="7">
        <f t="shared" si="0"/>
        <v>-21.149499999999996</v>
      </c>
      <c r="AK28" s="7">
        <f t="shared" si="0"/>
        <v>2.2605000000000004</v>
      </c>
      <c r="AL28" s="7">
        <f t="shared" si="0"/>
        <v>28.020200000000003</v>
      </c>
    </row>
    <row r="29" spans="1:38">
      <c r="A29" s="19" t="s">
        <v>42</v>
      </c>
      <c r="B29" s="20"/>
      <c r="C29" s="7">
        <f t="shared" si="0"/>
        <v>-196.89</v>
      </c>
      <c r="D29" s="7">
        <f t="shared" si="0"/>
        <v>3.7278999999999982</v>
      </c>
      <c r="E29" s="7">
        <f t="shared" si="0"/>
        <v>12.1503</v>
      </c>
      <c r="F29" s="7">
        <f t="shared" si="0"/>
        <v>-2.2724000000000002</v>
      </c>
      <c r="G29" s="7">
        <f t="shared" si="0"/>
        <v>0.82119999999999971</v>
      </c>
      <c r="H29" s="7">
        <f t="shared" si="0"/>
        <v>0.39729999999999954</v>
      </c>
      <c r="I29" s="7">
        <f t="shared" si="0"/>
        <v>-1.3807</v>
      </c>
      <c r="J29" s="7">
        <f t="shared" si="0"/>
        <v>-1.2836000000000003</v>
      </c>
      <c r="K29" s="7">
        <f t="shared" si="0"/>
        <v>-75.15779999999998</v>
      </c>
      <c r="L29" s="7">
        <f t="shared" si="0"/>
        <v>123.0544</v>
      </c>
      <c r="M29" s="7">
        <f t="shared" si="0"/>
        <v>166.77769999999998</v>
      </c>
      <c r="N29" s="7">
        <f t="shared" si="0"/>
        <v>13.051300000000001</v>
      </c>
      <c r="O29" s="7">
        <f t="shared" si="0"/>
        <v>31.181899999999999</v>
      </c>
      <c r="P29" s="7">
        <f t="shared" si="0"/>
        <v>5.898299999999999</v>
      </c>
      <c r="Q29" s="7">
        <f t="shared" si="0"/>
        <v>41.085000000000001</v>
      </c>
      <c r="R29" s="7">
        <f t="shared" si="0"/>
        <v>13.190499999999998</v>
      </c>
      <c r="S29" s="7">
        <f t="shared" si="0"/>
        <v>1.1991000000000014</v>
      </c>
      <c r="T29" s="7">
        <f t="shared" si="0"/>
        <v>2.1151999999999997</v>
      </c>
      <c r="U29" s="7">
        <f t="shared" si="0"/>
        <v>108.27209999999999</v>
      </c>
      <c r="V29" s="7">
        <f t="shared" si="0"/>
        <v>-11.275700000000001</v>
      </c>
      <c r="W29" s="7">
        <f t="shared" si="0"/>
        <v>-5.1535000000000002</v>
      </c>
      <c r="X29" s="7">
        <f t="shared" si="0"/>
        <v>10.7834</v>
      </c>
      <c r="Y29" s="7">
        <f t="shared" si="0"/>
        <v>9.1584000000000003</v>
      </c>
      <c r="Z29" s="7">
        <f t="shared" si="0"/>
        <v>2.0770999999999997</v>
      </c>
      <c r="AA29" s="7">
        <f t="shared" si="0"/>
        <v>1.1734</v>
      </c>
      <c r="AB29" s="7">
        <f t="shared" si="0"/>
        <v>-3.3300000000000003E-2</v>
      </c>
      <c r="AC29" s="7">
        <f t="shared" si="0"/>
        <v>12.552499999999998</v>
      </c>
      <c r="AD29" s="7">
        <f t="shared" si="0"/>
        <v>-2.4703999999999997</v>
      </c>
      <c r="AE29" s="7">
        <f t="shared" si="0"/>
        <v>1.7999999999999988E-2</v>
      </c>
      <c r="AF29" s="7">
        <f t="shared" si="0"/>
        <v>0.7641</v>
      </c>
      <c r="AG29" s="7">
        <f t="shared" si="0"/>
        <v>1.8328000000000002</v>
      </c>
      <c r="AH29" s="7">
        <f t="shared" si="0"/>
        <v>6.9186000000000014</v>
      </c>
      <c r="AI29" s="7">
        <f t="shared" si="0"/>
        <v>51.060399999999994</v>
      </c>
      <c r="AJ29" s="7">
        <f t="shared" si="0"/>
        <v>-19.954699999999995</v>
      </c>
      <c r="AK29" s="7">
        <f t="shared" si="0"/>
        <v>0.49230000000000018</v>
      </c>
      <c r="AL29" s="7">
        <f t="shared" si="0"/>
        <v>52.439400000000006</v>
      </c>
    </row>
    <row r="30" spans="1:38">
      <c r="A30" s="19" t="s">
        <v>43</v>
      </c>
      <c r="B30" s="20"/>
      <c r="C30" s="7">
        <f t="shared" si="0"/>
        <v>-17.987400000000001</v>
      </c>
      <c r="D30" s="7">
        <f t="shared" si="0"/>
        <v>-0.45060000000000011</v>
      </c>
      <c r="E30" s="7">
        <f t="shared" si="0"/>
        <v>-0.7518999999999999</v>
      </c>
      <c r="F30" s="7">
        <f t="shared" si="0"/>
        <v>-0.68130000000000002</v>
      </c>
      <c r="G30" s="7">
        <f t="shared" si="0"/>
        <v>-0.44980000000000003</v>
      </c>
      <c r="H30" s="7">
        <f t="shared" si="0"/>
        <v>-1.1755</v>
      </c>
      <c r="I30" s="7">
        <f t="shared" si="0"/>
        <v>-2.0059</v>
      </c>
      <c r="J30" s="7">
        <f t="shared" si="0"/>
        <v>-0.8296</v>
      </c>
      <c r="K30" s="7">
        <f t="shared" si="0"/>
        <v>-23.140999999999998</v>
      </c>
      <c r="L30" s="7">
        <f t="shared" si="0"/>
        <v>-2.9238999999999997</v>
      </c>
      <c r="M30" s="7">
        <f t="shared" si="0"/>
        <v>-4.5542000000000007</v>
      </c>
      <c r="N30" s="7">
        <f t="shared" si="0"/>
        <v>-1.0665</v>
      </c>
      <c r="O30" s="7">
        <f t="shared" si="0"/>
        <v>-0.30360000000000009</v>
      </c>
      <c r="P30" s="7">
        <f t="shared" si="0"/>
        <v>-0.76639999999999997</v>
      </c>
      <c r="Q30" s="7">
        <f t="shared" si="0"/>
        <v>-2.1815000000000002</v>
      </c>
      <c r="R30" s="7">
        <f t="shared" si="0"/>
        <v>-0.90470000000000006</v>
      </c>
      <c r="S30" s="7">
        <f t="shared" si="0"/>
        <v>-1.1700999999999999</v>
      </c>
      <c r="T30" s="7">
        <f t="shared" si="0"/>
        <v>-0.83690000000000009</v>
      </c>
      <c r="U30" s="7">
        <f t="shared" si="0"/>
        <v>-3.7698999999999998</v>
      </c>
      <c r="V30" s="7">
        <f t="shared" si="0"/>
        <v>-0.45279999999999998</v>
      </c>
      <c r="W30" s="7">
        <f t="shared" si="0"/>
        <v>-1.5278</v>
      </c>
      <c r="X30" s="7">
        <f t="shared" si="0"/>
        <v>-1.0575999999999999</v>
      </c>
      <c r="Y30" s="7">
        <f t="shared" si="0"/>
        <v>-1.3956</v>
      </c>
      <c r="Z30" s="7">
        <f t="shared" si="0"/>
        <v>-0.14979999999999999</v>
      </c>
      <c r="AA30" s="7">
        <f t="shared" si="0"/>
        <v>-0.68289999999999995</v>
      </c>
      <c r="AB30" s="7">
        <f t="shared" si="0"/>
        <v>-7.9299999999999995E-2</v>
      </c>
      <c r="AC30" s="7">
        <f t="shared" si="0"/>
        <v>-0.83739999999999992</v>
      </c>
      <c r="AD30" s="7">
        <f t="shared" si="0"/>
        <v>-0.23170000000000002</v>
      </c>
      <c r="AE30" s="7">
        <f t="shared" si="0"/>
        <v>-3.44E-2</v>
      </c>
      <c r="AF30" s="7">
        <f t="shared" si="0"/>
        <v>-0.10169999999999998</v>
      </c>
      <c r="AG30" s="7">
        <f t="shared" si="0"/>
        <v>-0.18800000000000006</v>
      </c>
      <c r="AH30" s="7">
        <f t="shared" si="0"/>
        <v>0.23039999999999994</v>
      </c>
      <c r="AI30" s="7">
        <f t="shared" si="0"/>
        <v>-0.46890000000000009</v>
      </c>
      <c r="AJ30" s="7">
        <f t="shared" si="0"/>
        <v>-0.79300000000000015</v>
      </c>
      <c r="AK30" s="7">
        <f t="shared" si="0"/>
        <v>0.1947000000000001</v>
      </c>
      <c r="AL30" s="7">
        <f t="shared" si="0"/>
        <v>-9.8666999999999998</v>
      </c>
    </row>
    <row r="31" spans="1:38">
      <c r="A31" s="19" t="s">
        <v>44</v>
      </c>
      <c r="B31" s="20"/>
      <c r="C31" s="7">
        <f t="shared" si="0"/>
        <v>-24.589400000000001</v>
      </c>
      <c r="D31" s="7">
        <f t="shared" si="0"/>
        <v>-1.7761999999999998</v>
      </c>
      <c r="E31" s="7">
        <f t="shared" si="0"/>
        <v>9.100000000000108E-3</v>
      </c>
      <c r="F31" s="7">
        <f t="shared" si="0"/>
        <v>7.2600000000000012E-2</v>
      </c>
      <c r="G31" s="7">
        <f t="shared" si="0"/>
        <v>-0.28500000000000003</v>
      </c>
      <c r="H31" s="7">
        <f t="shared" si="0"/>
        <v>0.84919999999999995</v>
      </c>
      <c r="I31" s="7">
        <f t="shared" si="0"/>
        <v>0.38769999999999993</v>
      </c>
      <c r="J31" s="7">
        <f t="shared" si="0"/>
        <v>0.35869999999999996</v>
      </c>
      <c r="K31" s="7">
        <f t="shared" si="0"/>
        <v>-27.287300000000002</v>
      </c>
      <c r="L31" s="7">
        <f t="shared" si="0"/>
        <v>-6.8936999999999999</v>
      </c>
      <c r="M31" s="7">
        <f t="shared" si="0"/>
        <v>-3.2928999999999995</v>
      </c>
      <c r="N31" s="7">
        <f t="shared" si="0"/>
        <v>-2.3109999999999999</v>
      </c>
      <c r="O31" s="7">
        <f t="shared" si="0"/>
        <v>1.4796</v>
      </c>
      <c r="P31" s="7">
        <f t="shared" si="0"/>
        <v>-0.23969999999999997</v>
      </c>
      <c r="Q31" s="7">
        <f t="shared" si="0"/>
        <v>-1.7070999999999998</v>
      </c>
      <c r="R31" s="7">
        <f t="shared" si="0"/>
        <v>0.59929999999999994</v>
      </c>
      <c r="S31" s="7">
        <f t="shared" si="0"/>
        <v>9.9899999999999989E-2</v>
      </c>
      <c r="T31" s="7">
        <f t="shared" si="0"/>
        <v>0.21629999999999999</v>
      </c>
      <c r="U31" s="7">
        <f t="shared" si="0"/>
        <v>-2.2761999999999998</v>
      </c>
      <c r="V31" s="7">
        <f t="shared" si="0"/>
        <v>-0.39030000000000004</v>
      </c>
      <c r="W31" s="7">
        <f t="shared" si="0"/>
        <v>-0.31719999999999998</v>
      </c>
      <c r="X31" s="7">
        <f t="shared" si="0"/>
        <v>-0.14649999999999996</v>
      </c>
      <c r="Y31" s="7">
        <f t="shared" si="0"/>
        <v>1.1352</v>
      </c>
      <c r="Z31" s="7">
        <f t="shared" si="0"/>
        <v>-0.15490000000000001</v>
      </c>
      <c r="AA31" s="7">
        <f t="shared" si="0"/>
        <v>0.24409999999999998</v>
      </c>
      <c r="AB31" s="7">
        <f t="shared" si="0"/>
        <v>6.8999999999999999E-3</v>
      </c>
      <c r="AC31" s="7">
        <f t="shared" si="0"/>
        <v>-0.19380000000000003</v>
      </c>
      <c r="AD31" s="7">
        <f t="shared" si="0"/>
        <v>0.1071</v>
      </c>
      <c r="AE31" s="7">
        <f t="shared" si="0"/>
        <v>4.3999999999999994E-3</v>
      </c>
      <c r="AF31" s="7">
        <f t="shared" si="0"/>
        <v>-4.2700000000000002E-2</v>
      </c>
      <c r="AG31" s="7">
        <f t="shared" si="0"/>
        <v>5.6799999999999996E-2</v>
      </c>
      <c r="AH31" s="7">
        <f t="shared" si="0"/>
        <v>-0.43509999999999993</v>
      </c>
      <c r="AI31" s="7">
        <f t="shared" si="0"/>
        <v>-1.8145</v>
      </c>
      <c r="AJ31" s="7">
        <f t="shared" si="0"/>
        <v>-0.40180000000000005</v>
      </c>
      <c r="AK31" s="7">
        <f t="shared" si="0"/>
        <v>1.5734999999999999</v>
      </c>
      <c r="AL31" s="7">
        <f t="shared" si="0"/>
        <v>-14.5525</v>
      </c>
    </row>
    <row r="32" spans="1:38">
      <c r="A32" s="21" t="s">
        <v>45</v>
      </c>
      <c r="B32" s="22"/>
      <c r="C32" s="7">
        <f t="shared" si="0"/>
        <v>-20.546199999999999</v>
      </c>
      <c r="D32" s="7">
        <f t="shared" si="0"/>
        <v>2.7012</v>
      </c>
      <c r="E32" s="7">
        <f t="shared" si="0"/>
        <v>-3.9561000000000002</v>
      </c>
      <c r="F32" s="7">
        <f t="shared" si="0"/>
        <v>-2.7490999999999999</v>
      </c>
      <c r="G32" s="7">
        <f t="shared" ref="G32:AL32" si="1">G12-G22</f>
        <v>-0.2158000000000001</v>
      </c>
      <c r="H32" s="7">
        <f t="shared" si="1"/>
        <v>0.19860000000000005</v>
      </c>
      <c r="I32" s="7">
        <f t="shared" si="1"/>
        <v>-2.4000000000000687E-3</v>
      </c>
      <c r="J32" s="7">
        <f t="shared" si="1"/>
        <v>7.1899999999999992E-2</v>
      </c>
      <c r="K32" s="7">
        <f t="shared" si="1"/>
        <v>-0.31300000000000239</v>
      </c>
      <c r="L32" s="7">
        <f t="shared" si="1"/>
        <v>-6.6023999999999994</v>
      </c>
      <c r="M32" s="7">
        <f t="shared" si="1"/>
        <v>-0.17660000000000053</v>
      </c>
      <c r="N32" s="7">
        <f t="shared" si="1"/>
        <v>4.5500000000000096E-2</v>
      </c>
      <c r="O32" s="7">
        <f t="shared" si="1"/>
        <v>-2.4864999999999999</v>
      </c>
      <c r="P32" s="7">
        <f t="shared" si="1"/>
        <v>-0.82010000000000027</v>
      </c>
      <c r="Q32" s="7">
        <f t="shared" si="1"/>
        <v>-1.9383999999999997</v>
      </c>
      <c r="R32" s="7">
        <f t="shared" si="1"/>
        <v>-2.3468999999999998</v>
      </c>
      <c r="S32" s="7">
        <f t="shared" si="1"/>
        <v>-1.5184</v>
      </c>
      <c r="T32" s="7">
        <f t="shared" si="1"/>
        <v>-0.51739999999999986</v>
      </c>
      <c r="U32" s="7">
        <f t="shared" si="1"/>
        <v>-3.0500999999999996</v>
      </c>
      <c r="V32" s="7">
        <f t="shared" si="1"/>
        <v>-1.9159999999999999</v>
      </c>
      <c r="W32" s="7">
        <f t="shared" si="1"/>
        <v>0.20000000000000018</v>
      </c>
      <c r="X32" s="7">
        <f t="shared" si="1"/>
        <v>-0.33750000000000002</v>
      </c>
      <c r="Y32" s="7">
        <f t="shared" si="1"/>
        <v>-3.3210000000000006</v>
      </c>
      <c r="Z32" s="7">
        <f t="shared" si="1"/>
        <v>-0.67730000000000001</v>
      </c>
      <c r="AA32" s="7">
        <f t="shared" si="1"/>
        <v>-1.6872</v>
      </c>
      <c r="AB32" s="7">
        <f t="shared" si="1"/>
        <v>-3.1000000000000003E-3</v>
      </c>
      <c r="AC32" s="7">
        <f t="shared" si="1"/>
        <v>-2.0648</v>
      </c>
      <c r="AD32" s="7">
        <f t="shared" si="1"/>
        <v>-1.0640999999999998</v>
      </c>
      <c r="AE32" s="7">
        <f t="shared" si="1"/>
        <v>-0.1061</v>
      </c>
      <c r="AF32" s="7">
        <f t="shared" si="1"/>
        <v>-3.0054000000000003</v>
      </c>
      <c r="AG32" s="7">
        <f t="shared" si="1"/>
        <v>0.41600000000000004</v>
      </c>
      <c r="AH32" s="7">
        <f t="shared" si="1"/>
        <v>-0.48850000000000005</v>
      </c>
      <c r="AI32" s="7">
        <f t="shared" si="1"/>
        <v>-9.5145999999999997</v>
      </c>
      <c r="AJ32" s="7">
        <f t="shared" si="1"/>
        <v>-0.99250000000000005</v>
      </c>
      <c r="AK32" s="7">
        <f t="shared" si="1"/>
        <v>0.24420000000000019</v>
      </c>
      <c r="AL32" s="7">
        <f t="shared" si="1"/>
        <v>2.7761999999999993</v>
      </c>
    </row>
    <row r="33" spans="1:38">
      <c r="A33" s="13" t="s">
        <v>46</v>
      </c>
      <c r="B33" s="14"/>
      <c r="C33" s="7">
        <f t="shared" ref="C33:AL34" si="2">C13-C23</f>
        <v>-0.76880000000000059</v>
      </c>
      <c r="D33" s="7">
        <f t="shared" si="2"/>
        <v>1.1196999999999999</v>
      </c>
      <c r="E33" s="7">
        <f t="shared" si="2"/>
        <v>-1.4611000000000001</v>
      </c>
      <c r="F33" s="7">
        <f t="shared" si="2"/>
        <v>0.1225</v>
      </c>
      <c r="G33" s="7">
        <f t="shared" si="2"/>
        <v>-0.17659999999999998</v>
      </c>
      <c r="H33" s="7">
        <f t="shared" si="2"/>
        <v>2.1100000000000035E-2</v>
      </c>
      <c r="I33" s="7">
        <f t="shared" si="2"/>
        <v>0.60630000000000006</v>
      </c>
      <c r="J33" s="7">
        <f t="shared" si="2"/>
        <v>4.5800000000000007E-2</v>
      </c>
      <c r="K33" s="7">
        <f t="shared" si="2"/>
        <v>-6.2515000000000001</v>
      </c>
      <c r="L33" s="7">
        <f t="shared" si="2"/>
        <v>5.147800000000001</v>
      </c>
      <c r="M33" s="7">
        <f t="shared" si="2"/>
        <v>0.16190000000000015</v>
      </c>
      <c r="N33" s="7">
        <f t="shared" si="2"/>
        <v>0.27929999999999999</v>
      </c>
      <c r="O33" s="7">
        <f t="shared" si="2"/>
        <v>-0.7158000000000001</v>
      </c>
      <c r="P33" s="7">
        <f t="shared" si="2"/>
        <v>-0.19089999999999996</v>
      </c>
      <c r="Q33" s="7">
        <f t="shared" si="2"/>
        <v>2.6749999999999998</v>
      </c>
      <c r="R33" s="7">
        <f t="shared" si="2"/>
        <v>5.8999999999999997E-2</v>
      </c>
      <c r="S33" s="7">
        <f t="shared" si="2"/>
        <v>0.46950000000000003</v>
      </c>
      <c r="T33" s="7">
        <f t="shared" si="2"/>
        <v>-0.10830000000000001</v>
      </c>
      <c r="U33" s="7">
        <f t="shared" si="2"/>
        <v>0.35309999999999997</v>
      </c>
      <c r="V33" s="7">
        <f t="shared" si="2"/>
        <v>0.14849999999999999</v>
      </c>
      <c r="W33" s="7">
        <f t="shared" si="2"/>
        <v>0.47419999999999995</v>
      </c>
      <c r="X33" s="7">
        <f t="shared" si="2"/>
        <v>-0.22139999999999999</v>
      </c>
      <c r="Y33" s="7">
        <f t="shared" si="2"/>
        <v>-7.0900000000000074E-2</v>
      </c>
      <c r="Z33" s="7">
        <f t="shared" si="2"/>
        <v>1.4700000000000001E-2</v>
      </c>
      <c r="AA33" s="7">
        <f t="shared" si="2"/>
        <v>-0.40259999999999996</v>
      </c>
      <c r="AB33" s="7">
        <f t="shared" si="2"/>
        <v>-1.5E-3</v>
      </c>
      <c r="AC33" s="7">
        <f t="shared" si="2"/>
        <v>0.1459</v>
      </c>
      <c r="AD33" s="7">
        <f t="shared" si="2"/>
        <v>4.3999999999999994E-3</v>
      </c>
      <c r="AE33" s="7">
        <f t="shared" si="2"/>
        <v>-6.7999999999999996E-3</v>
      </c>
      <c r="AF33" s="7">
        <f t="shared" si="2"/>
        <v>5.5999999999999999E-3</v>
      </c>
      <c r="AG33" s="7">
        <f t="shared" si="2"/>
        <v>0.46709999999999996</v>
      </c>
      <c r="AH33" s="7">
        <f t="shared" si="2"/>
        <v>-0.35150000000000003</v>
      </c>
      <c r="AI33" s="7">
        <f t="shared" si="2"/>
        <v>-7.0209000000000001</v>
      </c>
      <c r="AJ33" s="7">
        <f t="shared" si="2"/>
        <v>-0.18630000000000002</v>
      </c>
      <c r="AK33" s="7">
        <f t="shared" si="2"/>
        <v>1.2203000000000002</v>
      </c>
      <c r="AL33" s="7">
        <f t="shared" si="2"/>
        <v>-1.7599</v>
      </c>
    </row>
    <row r="34" spans="1:38">
      <c r="A34" s="13" t="s">
        <v>47</v>
      </c>
      <c r="B34" s="14"/>
      <c r="C34" s="7">
        <f t="shared" si="2"/>
        <v>-9.4072999999999993</v>
      </c>
      <c r="D34" s="7">
        <f t="shared" si="2"/>
        <v>-6.0700000000000004E-2</v>
      </c>
      <c r="E34" s="7">
        <f t="shared" si="2"/>
        <v>-9.9999999999999964E-5</v>
      </c>
      <c r="F34" s="7">
        <f t="shared" si="2"/>
        <v>-2.5990000000000002</v>
      </c>
      <c r="G34" s="7">
        <f t="shared" si="2"/>
        <v>1.0200000000000001E-2</v>
      </c>
      <c r="H34" s="7">
        <f t="shared" si="2"/>
        <v>4.2200000000000001E-2</v>
      </c>
      <c r="I34" s="7">
        <f t="shared" si="2"/>
        <v>-1.9E-2</v>
      </c>
      <c r="J34" s="7">
        <f t="shared" si="2"/>
        <v>-5.9999999999999995E-4</v>
      </c>
      <c r="K34" s="7">
        <f t="shared" si="2"/>
        <v>15.730799999999988</v>
      </c>
      <c r="L34" s="7">
        <f t="shared" si="2"/>
        <v>-1.1056999999999997</v>
      </c>
      <c r="M34" s="7">
        <f t="shared" si="2"/>
        <v>3.7815000000000003</v>
      </c>
      <c r="N34" s="7">
        <f t="shared" si="2"/>
        <v>-0.46990000000000004</v>
      </c>
      <c r="O34" s="7">
        <f t="shared" si="2"/>
        <v>3.6499999999999998E-2</v>
      </c>
      <c r="P34" s="7">
        <f t="shared" si="2"/>
        <v>-0.32160000000000005</v>
      </c>
      <c r="Q34" s="7">
        <f t="shared" si="2"/>
        <v>-0.57269999999999999</v>
      </c>
      <c r="R34" s="7">
        <f t="shared" si="2"/>
        <v>-1.4702999999999999</v>
      </c>
      <c r="S34" s="7">
        <f t="shared" si="2"/>
        <v>-1.24E-2</v>
      </c>
      <c r="T34" s="7">
        <f t="shared" si="2"/>
        <v>0.57979999999999998</v>
      </c>
      <c r="U34" s="7">
        <f t="shared" si="2"/>
        <v>3.1631</v>
      </c>
      <c r="V34" s="7">
        <f t="shared" si="2"/>
        <v>-1E-4</v>
      </c>
      <c r="W34" s="7">
        <f t="shared" si="2"/>
        <v>6.9000000000000006E-2</v>
      </c>
      <c r="X34" s="7">
        <f t="shared" si="2"/>
        <v>-2.8000000000000004E-2</v>
      </c>
      <c r="Y34" s="7">
        <f t="shared" si="2"/>
        <v>-0.79449999999999998</v>
      </c>
      <c r="Z34" s="7">
        <f t="shared" si="2"/>
        <v>8.9999999999999998E-4</v>
      </c>
      <c r="AA34" s="7">
        <f t="shared" si="2"/>
        <v>-1.0583</v>
      </c>
      <c r="AB34" s="7">
        <f t="shared" si="2"/>
        <v>0</v>
      </c>
      <c r="AC34" s="7">
        <f t="shared" si="2"/>
        <v>0</v>
      </c>
      <c r="AD34" s="7">
        <f t="shared" si="2"/>
        <v>-0.06</v>
      </c>
      <c r="AE34" s="7">
        <f t="shared" si="2"/>
        <v>1.9999999999999998E-4</v>
      </c>
      <c r="AF34" s="7">
        <f t="shared" si="2"/>
        <v>-3</v>
      </c>
      <c r="AG34" s="7">
        <f t="shared" si="2"/>
        <v>9.1999999999999998E-2</v>
      </c>
      <c r="AH34" s="7">
        <f t="shared" si="2"/>
        <v>9.4100000000000003E-2</v>
      </c>
      <c r="AI34" s="7">
        <f t="shared" si="2"/>
        <v>1.1247</v>
      </c>
      <c r="AJ34" s="7">
        <f t="shared" si="2"/>
        <v>6.9599999999999995E-2</v>
      </c>
      <c r="AK34" s="7">
        <f t="shared" si="2"/>
        <v>-0.10059999999999999</v>
      </c>
      <c r="AL34" s="7">
        <f t="shared" si="2"/>
        <v>7.3653999999999993</v>
      </c>
    </row>
    <row r="35" spans="1:38">
      <c r="A35" s="1" t="s">
        <v>50</v>
      </c>
      <c r="D35" s="8"/>
      <c r="J35" s="8"/>
      <c r="K35" s="8"/>
      <c r="N35" s="9"/>
    </row>
    <row r="36" spans="1:38">
      <c r="D36" s="8"/>
      <c r="J36" s="8"/>
      <c r="K36" s="8"/>
      <c r="N36" s="9"/>
    </row>
    <row r="37" spans="1:38">
      <c r="D37" s="8"/>
      <c r="J37" s="8"/>
      <c r="K37" s="8"/>
      <c r="N37" s="9"/>
    </row>
    <row r="38" spans="1:38">
      <c r="D38" s="8"/>
      <c r="J38" s="8"/>
      <c r="K38" s="8"/>
      <c r="N38" s="9"/>
    </row>
    <row r="39" spans="1:38">
      <c r="D39" s="8"/>
      <c r="J39" s="8"/>
      <c r="K39" s="8"/>
      <c r="N39" s="9"/>
    </row>
    <row r="40" spans="1:38">
      <c r="D40" s="8"/>
      <c r="J40" s="8"/>
      <c r="K40" s="8"/>
      <c r="N40" s="9"/>
    </row>
    <row r="41" spans="1:38">
      <c r="D41" s="8"/>
      <c r="J41" s="8"/>
      <c r="K41" s="8"/>
      <c r="N41" s="9"/>
    </row>
    <row r="42" spans="1:38">
      <c r="D42" s="8"/>
      <c r="J42" s="8"/>
      <c r="K42" s="8"/>
      <c r="N42" s="9"/>
    </row>
    <row r="43" spans="1:38">
      <c r="D43" s="8"/>
      <c r="J43" s="8"/>
      <c r="K43" s="8"/>
      <c r="N43" s="9"/>
    </row>
    <row r="44" spans="1:38">
      <c r="D44" s="8"/>
      <c r="J44" s="8"/>
      <c r="K44" s="8"/>
      <c r="N44" s="9"/>
    </row>
    <row r="45" spans="1:38">
      <c r="D45" s="8"/>
      <c r="J45" s="8"/>
      <c r="K45" s="8"/>
      <c r="N45" s="9"/>
    </row>
    <row r="46" spans="1:38">
      <c r="D46" s="8"/>
      <c r="J46" s="8"/>
      <c r="K46" s="8"/>
      <c r="N46" s="9"/>
    </row>
    <row r="47" spans="1:38">
      <c r="D47" s="8"/>
      <c r="J47" s="8"/>
      <c r="K47" s="8"/>
      <c r="N47" s="9"/>
    </row>
    <row r="48" spans="1:38">
      <c r="D48" s="8"/>
      <c r="J48" s="8"/>
      <c r="K48" s="8"/>
      <c r="N48" s="9"/>
    </row>
    <row r="49" spans="4:14">
      <c r="D49" s="8"/>
      <c r="J49" s="8"/>
      <c r="K49" s="8"/>
      <c r="N49" s="9"/>
    </row>
    <row r="50" spans="4:14">
      <c r="D50" s="8"/>
      <c r="J50" s="8"/>
      <c r="K50" s="8"/>
      <c r="N50" s="9"/>
    </row>
    <row r="51" spans="4:14">
      <c r="D51" s="8"/>
      <c r="J51" s="8"/>
      <c r="K51" s="8"/>
      <c r="N51" s="9"/>
    </row>
    <row r="52" spans="4:14">
      <c r="J52" s="8"/>
      <c r="K52" s="8"/>
      <c r="N52" s="9"/>
    </row>
    <row r="53" spans="4:14">
      <c r="J53" s="8"/>
      <c r="K53" s="8"/>
      <c r="N53" s="9"/>
    </row>
    <row r="54" spans="4:14">
      <c r="I54" s="8"/>
      <c r="J54" s="8"/>
      <c r="K54" s="8"/>
      <c r="N54" s="9"/>
    </row>
    <row r="55" spans="4:14">
      <c r="F55" s="8"/>
      <c r="N55" s="9"/>
    </row>
    <row r="56" spans="4:14">
      <c r="F56" s="8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AL35"/>
  <sheetViews>
    <sheetView workbookViewId="0">
      <selection activeCell="A2" sqref="A2:O2"/>
    </sheetView>
  </sheetViews>
  <sheetFormatPr defaultRowHeight="13.5"/>
  <sheetData>
    <row r="1" spans="1:38" s="1" customFormat="1" ht="30" customHeight="1"/>
    <row r="2" spans="1:38" s="1" customFormat="1" ht="18.75">
      <c r="A2" s="23" t="s">
        <v>57</v>
      </c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38" s="1" customFormat="1" ht="12">
      <c r="A3" s="2" t="s">
        <v>0</v>
      </c>
      <c r="B3" s="2"/>
    </row>
    <row r="4" spans="1:38" s="1" customFormat="1" ht="12">
      <c r="A4" s="25" t="s">
        <v>1</v>
      </c>
      <c r="B4" s="26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 s="1" customFormat="1" ht="12">
      <c r="A5" s="27" t="s">
        <v>38</v>
      </c>
      <c r="B5" s="28"/>
      <c r="C5" s="4">
        <v>91.631900000000002</v>
      </c>
      <c r="D5" s="4">
        <v>30.611599999999999</v>
      </c>
      <c r="E5" s="4">
        <v>24.663799999999998</v>
      </c>
      <c r="F5" s="4">
        <v>3.2766999999999999</v>
      </c>
      <c r="G5" s="4">
        <v>3.8481999999999998</v>
      </c>
      <c r="H5" s="4">
        <v>8.8314000000000004</v>
      </c>
      <c r="I5" s="4">
        <v>3.6576</v>
      </c>
      <c r="J5" s="4">
        <v>3.4567000000000001</v>
      </c>
      <c r="K5" s="4">
        <v>271.80419999999998</v>
      </c>
      <c r="L5" s="4">
        <v>211.08709999999999</v>
      </c>
      <c r="M5" s="4">
        <v>231.12469999999999</v>
      </c>
      <c r="N5" s="4">
        <v>26.026700000000002</v>
      </c>
      <c r="O5" s="4">
        <v>45.000399999999999</v>
      </c>
      <c r="P5" s="4">
        <v>15.885</v>
      </c>
      <c r="Q5" s="4">
        <v>81.367999999999995</v>
      </c>
      <c r="R5" s="4">
        <v>23.122</v>
      </c>
      <c r="S5" s="4">
        <v>21.6327</v>
      </c>
      <c r="T5" s="4">
        <v>14.536199999999999</v>
      </c>
      <c r="U5" s="4">
        <v>180.66309999999999</v>
      </c>
      <c r="V5" s="4">
        <v>5.7100999999999997</v>
      </c>
      <c r="W5" s="4">
        <v>2.8058999999999998</v>
      </c>
      <c r="X5" s="4">
        <v>21.472899999999999</v>
      </c>
      <c r="Y5" s="4">
        <v>19.660499999999999</v>
      </c>
      <c r="Z5" s="4">
        <v>3.2532999999999999</v>
      </c>
      <c r="AA5" s="4">
        <v>3.3620000000000001</v>
      </c>
      <c r="AB5" s="4">
        <v>0.92349999999999999</v>
      </c>
      <c r="AC5" s="4">
        <v>15.4954</v>
      </c>
      <c r="AD5" s="4">
        <v>0.86990000000000001</v>
      </c>
      <c r="AE5" s="4">
        <v>0.2266</v>
      </c>
      <c r="AF5" s="4">
        <v>1.0153000000000001</v>
      </c>
      <c r="AG5" s="4">
        <v>6.4690000000000003</v>
      </c>
      <c r="AH5" s="4">
        <v>16.016300000000001</v>
      </c>
      <c r="AI5" s="4">
        <v>104.2732</v>
      </c>
      <c r="AJ5" s="4">
        <v>33.466700000000003</v>
      </c>
      <c r="AK5" s="4">
        <v>37.251600000000003</v>
      </c>
      <c r="AL5" s="4">
        <v>112.1853</v>
      </c>
    </row>
    <row r="6" spans="1:38" s="1" customFormat="1" ht="12">
      <c r="A6" s="27" t="s">
        <v>39</v>
      </c>
      <c r="B6" s="28"/>
      <c r="C6" s="4">
        <v>4.6018999999999997</v>
      </c>
      <c r="D6" s="4">
        <v>6.8099999999999994E-2</v>
      </c>
      <c r="E6" s="4">
        <v>1.5E-3</v>
      </c>
      <c r="F6" s="4">
        <v>2.0000000000000001E-4</v>
      </c>
      <c r="G6" s="4">
        <v>2.0000000000000001E-4</v>
      </c>
      <c r="H6" s="4">
        <v>2.9999999999999997E-4</v>
      </c>
      <c r="I6" s="4">
        <v>1E-4</v>
      </c>
      <c r="J6" s="4">
        <v>1.1999999999999999E-3</v>
      </c>
      <c r="K6" s="4">
        <v>10.5718</v>
      </c>
      <c r="L6" s="4">
        <v>0.1158</v>
      </c>
      <c r="M6" s="4">
        <v>1.1476999999999999</v>
      </c>
      <c r="N6" s="4">
        <v>1.5E-3</v>
      </c>
      <c r="O6" s="4">
        <v>3.3300000000000003E-2</v>
      </c>
      <c r="P6" s="4">
        <v>6.9999999999999999E-4</v>
      </c>
      <c r="Q6" s="4">
        <v>0.22789999999999999</v>
      </c>
      <c r="R6" s="4">
        <v>4.4000000000000003E-3</v>
      </c>
      <c r="S6" s="4">
        <v>1.3100000000000001E-2</v>
      </c>
      <c r="T6" s="4">
        <v>1.8E-3</v>
      </c>
      <c r="U6" s="4">
        <v>9.3700000000000006E-2</v>
      </c>
      <c r="V6" s="4">
        <v>1.9E-3</v>
      </c>
      <c r="W6" s="4">
        <v>2.0799999999999999E-2</v>
      </c>
      <c r="X6" s="4">
        <v>8.2000000000000007E-3</v>
      </c>
      <c r="Y6" s="4">
        <v>8.0000000000000002E-3</v>
      </c>
      <c r="Z6" s="4">
        <v>0</v>
      </c>
      <c r="AA6" s="4">
        <v>1.6000000000000001E-3</v>
      </c>
      <c r="AB6" s="4">
        <v>0</v>
      </c>
      <c r="AC6" s="4">
        <v>4.0000000000000002E-4</v>
      </c>
      <c r="AD6" s="4">
        <v>1E-4</v>
      </c>
      <c r="AE6" s="4">
        <v>0</v>
      </c>
      <c r="AF6" s="4">
        <v>0</v>
      </c>
      <c r="AG6" s="4">
        <v>0.1077</v>
      </c>
      <c r="AH6" s="4">
        <v>3.0999999999999999E-3</v>
      </c>
      <c r="AI6" s="4">
        <v>32.244</v>
      </c>
      <c r="AJ6" s="4">
        <v>1.18E-2</v>
      </c>
      <c r="AK6" s="4">
        <v>8.3999999999999995E-3</v>
      </c>
      <c r="AL6" s="4">
        <v>0.25750000000000001</v>
      </c>
    </row>
    <row r="7" spans="1:38" s="1" customFormat="1" ht="12">
      <c r="A7" s="27" t="s">
        <v>40</v>
      </c>
      <c r="B7" s="28"/>
      <c r="C7" s="4">
        <v>87.03</v>
      </c>
      <c r="D7" s="4">
        <v>30.543500000000002</v>
      </c>
      <c r="E7" s="4">
        <v>24.662299999999998</v>
      </c>
      <c r="F7" s="4">
        <v>3.2765</v>
      </c>
      <c r="G7" s="4">
        <v>3.8479999999999999</v>
      </c>
      <c r="H7" s="4">
        <v>8.8310999999999993</v>
      </c>
      <c r="I7" s="4">
        <v>3.6575000000000002</v>
      </c>
      <c r="J7" s="4">
        <v>3.4554999999999998</v>
      </c>
      <c r="K7" s="4">
        <v>261.23239999999998</v>
      </c>
      <c r="L7" s="4">
        <v>210.97130000000001</v>
      </c>
      <c r="M7" s="4">
        <v>229.977</v>
      </c>
      <c r="N7" s="4">
        <v>26.025200000000002</v>
      </c>
      <c r="O7" s="4">
        <v>44.967100000000002</v>
      </c>
      <c r="P7" s="4">
        <v>15.8843</v>
      </c>
      <c r="Q7" s="4">
        <v>81.140100000000004</v>
      </c>
      <c r="R7" s="4">
        <v>23.117599999999999</v>
      </c>
      <c r="S7" s="4">
        <v>21.619599999999998</v>
      </c>
      <c r="T7" s="4">
        <v>14.5344</v>
      </c>
      <c r="U7" s="4">
        <v>180.5694</v>
      </c>
      <c r="V7" s="4">
        <v>5.7081999999999997</v>
      </c>
      <c r="W7" s="4">
        <v>2.7850999999999999</v>
      </c>
      <c r="X7" s="4">
        <v>21.464700000000001</v>
      </c>
      <c r="Y7" s="4">
        <v>19.6525</v>
      </c>
      <c r="Z7" s="4">
        <v>3.2532999999999999</v>
      </c>
      <c r="AA7" s="4">
        <v>3.3603999999999998</v>
      </c>
      <c r="AB7" s="4">
        <v>0.92349999999999999</v>
      </c>
      <c r="AC7" s="4">
        <v>15.494999999999999</v>
      </c>
      <c r="AD7" s="4">
        <v>0.86980000000000002</v>
      </c>
      <c r="AE7" s="4">
        <v>0.2266</v>
      </c>
      <c r="AF7" s="4">
        <v>1.0153000000000001</v>
      </c>
      <c r="AG7" s="4">
        <v>6.3613</v>
      </c>
      <c r="AH7" s="4">
        <v>16.013200000000001</v>
      </c>
      <c r="AI7" s="4">
        <v>72.029200000000003</v>
      </c>
      <c r="AJ7" s="4">
        <v>33.454900000000002</v>
      </c>
      <c r="AK7" s="4">
        <v>37.243200000000002</v>
      </c>
      <c r="AL7" s="4">
        <v>111.9278</v>
      </c>
    </row>
    <row r="8" spans="1:38" s="1" customFormat="1" ht="12">
      <c r="A8" s="27" t="s">
        <v>41</v>
      </c>
      <c r="B8" s="28"/>
      <c r="C8" s="4">
        <v>66.284400000000005</v>
      </c>
      <c r="D8" s="4">
        <v>28.008099999999999</v>
      </c>
      <c r="E8" s="4">
        <v>23.7395</v>
      </c>
      <c r="F8" s="4">
        <v>3.1558999999999999</v>
      </c>
      <c r="G8" s="4">
        <v>3.3891</v>
      </c>
      <c r="H8" s="4">
        <v>8.6435999999999993</v>
      </c>
      <c r="I8" s="4">
        <v>3.3241999999999998</v>
      </c>
      <c r="J8" s="4">
        <v>3.1520000000000001</v>
      </c>
      <c r="K8" s="4">
        <v>169.1508</v>
      </c>
      <c r="L8" s="4">
        <v>199.3312</v>
      </c>
      <c r="M8" s="4">
        <v>224.7046</v>
      </c>
      <c r="N8" s="4">
        <v>25.3704</v>
      </c>
      <c r="O8" s="4">
        <v>44.606400000000001</v>
      </c>
      <c r="P8" s="4">
        <v>14.968999999999999</v>
      </c>
      <c r="Q8" s="4">
        <v>75.769499999999994</v>
      </c>
      <c r="R8" s="4">
        <v>22.4909</v>
      </c>
      <c r="S8" s="4">
        <v>17.797599999999999</v>
      </c>
      <c r="T8" s="4">
        <v>13.835699999999999</v>
      </c>
      <c r="U8" s="4">
        <v>173.10079999999999</v>
      </c>
      <c r="V8" s="4">
        <v>5.3503999999999996</v>
      </c>
      <c r="W8" s="4">
        <v>2.2288999999999999</v>
      </c>
      <c r="X8" s="4">
        <v>20.944199999999999</v>
      </c>
      <c r="Y8" s="4">
        <v>17.84</v>
      </c>
      <c r="Z8" s="4">
        <v>2.7572999999999999</v>
      </c>
      <c r="AA8" s="4">
        <v>3.2498</v>
      </c>
      <c r="AB8" s="4">
        <v>0.91949999999999998</v>
      </c>
      <c r="AC8" s="4">
        <v>15.345700000000001</v>
      </c>
      <c r="AD8" s="4">
        <v>0.76970000000000005</v>
      </c>
      <c r="AE8" s="4">
        <v>0.2266</v>
      </c>
      <c r="AF8" s="4">
        <v>1.0112000000000001</v>
      </c>
      <c r="AG8" s="4">
        <v>5.0579000000000001</v>
      </c>
      <c r="AH8" s="4">
        <v>15.8894</v>
      </c>
      <c r="AI8" s="4">
        <v>70.824600000000004</v>
      </c>
      <c r="AJ8" s="4">
        <v>30.5002</v>
      </c>
      <c r="AK8" s="4">
        <v>34.536999999999999</v>
      </c>
      <c r="AL8" s="4">
        <v>101.7659</v>
      </c>
    </row>
    <row r="9" spans="1:38" s="1" customFormat="1" ht="12">
      <c r="A9" s="29" t="s">
        <v>42</v>
      </c>
      <c r="B9" s="30"/>
      <c r="C9" s="4">
        <v>41.188099999999999</v>
      </c>
      <c r="D9" s="4">
        <v>25.277100000000001</v>
      </c>
      <c r="E9" s="4">
        <v>22.234400000000001</v>
      </c>
      <c r="F9" s="4">
        <v>2.7877000000000001</v>
      </c>
      <c r="G9" s="4">
        <v>3.077</v>
      </c>
      <c r="H9" s="4">
        <v>7.3299000000000003</v>
      </c>
      <c r="I9" s="4">
        <v>2.3332000000000002</v>
      </c>
      <c r="J9" s="4">
        <v>2.3809999999999998</v>
      </c>
      <c r="K9" s="4">
        <v>128.12209999999999</v>
      </c>
      <c r="L9" s="4">
        <v>192.44630000000001</v>
      </c>
      <c r="M9" s="4">
        <v>213.6942</v>
      </c>
      <c r="N9" s="4">
        <v>24.586600000000001</v>
      </c>
      <c r="O9" s="4">
        <v>41.775700000000001</v>
      </c>
      <c r="P9" s="4">
        <v>14.500999999999999</v>
      </c>
      <c r="Q9" s="4">
        <v>72.085800000000006</v>
      </c>
      <c r="R9" s="4">
        <v>20.9054</v>
      </c>
      <c r="S9" s="4">
        <v>15.9069</v>
      </c>
      <c r="T9" s="4">
        <v>12.7057</v>
      </c>
      <c r="U9" s="4">
        <v>162.09909999999999</v>
      </c>
      <c r="V9" s="4">
        <v>4.8041999999999998</v>
      </c>
      <c r="W9" s="4">
        <v>1.9038999999999999</v>
      </c>
      <c r="X9" s="4">
        <v>19.666799999999999</v>
      </c>
      <c r="Y9" s="4">
        <v>13.695399999999999</v>
      </c>
      <c r="Z9" s="4">
        <v>2.4577</v>
      </c>
      <c r="AA9" s="4">
        <v>2.8113999999999999</v>
      </c>
      <c r="AB9" s="4">
        <v>0.89959999999999996</v>
      </c>
      <c r="AC9" s="4">
        <v>14.043100000000001</v>
      </c>
      <c r="AD9" s="4">
        <v>0.58599999999999997</v>
      </c>
      <c r="AE9" s="4">
        <v>0.2006</v>
      </c>
      <c r="AF9" s="4">
        <v>0.95089999999999997</v>
      </c>
      <c r="AG9" s="4">
        <v>4.5415000000000001</v>
      </c>
      <c r="AH9" s="4">
        <v>13.5497</v>
      </c>
      <c r="AI9" s="4">
        <v>68.772400000000005</v>
      </c>
      <c r="AJ9" s="4">
        <v>28.8278</v>
      </c>
      <c r="AK9" s="4">
        <v>32.113100000000003</v>
      </c>
      <c r="AL9" s="4">
        <v>91.1999</v>
      </c>
    </row>
    <row r="10" spans="1:38" s="1" customFormat="1" ht="12">
      <c r="A10" s="29" t="s">
        <v>43</v>
      </c>
      <c r="B10" s="30"/>
      <c r="C10" s="4">
        <v>21.0932</v>
      </c>
      <c r="D10" s="4">
        <v>1.853</v>
      </c>
      <c r="E10" s="4">
        <v>0.77280000000000004</v>
      </c>
      <c r="F10" s="4">
        <v>0.25109999999999999</v>
      </c>
      <c r="G10" s="4">
        <v>0.17150000000000001</v>
      </c>
      <c r="H10" s="4">
        <v>0.47299999999999998</v>
      </c>
      <c r="I10" s="4">
        <v>0.2994</v>
      </c>
      <c r="J10" s="4">
        <v>0.2873</v>
      </c>
      <c r="K10" s="4">
        <v>34.439500000000002</v>
      </c>
      <c r="L10" s="4">
        <v>4.6051000000000002</v>
      </c>
      <c r="M10" s="4">
        <v>5.3071999999999999</v>
      </c>
      <c r="N10" s="4">
        <v>0.45629999999999998</v>
      </c>
      <c r="O10" s="4">
        <v>0.96060000000000001</v>
      </c>
      <c r="P10" s="4">
        <v>0.2233</v>
      </c>
      <c r="Q10" s="4">
        <v>1.8441000000000001</v>
      </c>
      <c r="R10" s="4">
        <v>0.74109999999999998</v>
      </c>
      <c r="S10" s="4">
        <v>1.008</v>
      </c>
      <c r="T10" s="4">
        <v>0.73119999999999996</v>
      </c>
      <c r="U10" s="4">
        <v>8.1021000000000001</v>
      </c>
      <c r="V10" s="4">
        <v>0.23430000000000001</v>
      </c>
      <c r="W10" s="4">
        <v>0.24829999999999999</v>
      </c>
      <c r="X10" s="4">
        <v>0.94769999999999999</v>
      </c>
      <c r="Y10" s="4">
        <v>2.4180999999999999</v>
      </c>
      <c r="Z10" s="4">
        <v>0.19750000000000001</v>
      </c>
      <c r="AA10" s="4">
        <v>0.32850000000000001</v>
      </c>
      <c r="AB10" s="4">
        <v>1.44E-2</v>
      </c>
      <c r="AC10" s="4">
        <v>1.0134000000000001</v>
      </c>
      <c r="AD10" s="4">
        <v>8.2199999999999995E-2</v>
      </c>
      <c r="AE10" s="4">
        <v>1.77E-2</v>
      </c>
      <c r="AF10" s="4">
        <v>3.4200000000000001E-2</v>
      </c>
      <c r="AG10" s="4">
        <v>0.42330000000000001</v>
      </c>
      <c r="AH10" s="4">
        <v>1.8909</v>
      </c>
      <c r="AI10" s="4">
        <v>1.5964</v>
      </c>
      <c r="AJ10" s="4">
        <v>1.1648000000000001</v>
      </c>
      <c r="AK10" s="4">
        <v>1.8099000000000001</v>
      </c>
      <c r="AL10" s="4">
        <v>8.5610999999999997</v>
      </c>
    </row>
    <row r="11" spans="1:38" s="6" customFormat="1" ht="12">
      <c r="A11" s="31" t="s">
        <v>44</v>
      </c>
      <c r="B11" s="32"/>
      <c r="C11" s="5">
        <v>4.0030999999999999</v>
      </c>
      <c r="D11" s="5">
        <v>0.878</v>
      </c>
      <c r="E11" s="4">
        <v>0.73229999999999995</v>
      </c>
      <c r="F11" s="4">
        <v>0.1171</v>
      </c>
      <c r="G11" s="4">
        <v>0.1406</v>
      </c>
      <c r="H11" s="4">
        <v>0.8407</v>
      </c>
      <c r="I11" s="4">
        <v>0.69159999999999999</v>
      </c>
      <c r="J11" s="4">
        <v>0.48370000000000002</v>
      </c>
      <c r="K11" s="4">
        <v>6.5891999999999999</v>
      </c>
      <c r="L11" s="4">
        <v>2.2797999999999998</v>
      </c>
      <c r="M11" s="4">
        <v>5.7031999999999998</v>
      </c>
      <c r="N11" s="4">
        <v>0.32750000000000001</v>
      </c>
      <c r="O11" s="4">
        <v>1.8701000000000001</v>
      </c>
      <c r="P11" s="4">
        <v>0.2447</v>
      </c>
      <c r="Q11" s="4">
        <v>1.8395999999999999</v>
      </c>
      <c r="R11" s="4">
        <v>0.84440000000000004</v>
      </c>
      <c r="S11" s="4">
        <v>0.88270000000000004</v>
      </c>
      <c r="T11" s="4">
        <v>0.39879999999999999</v>
      </c>
      <c r="U11" s="4">
        <v>2.8996</v>
      </c>
      <c r="V11" s="4">
        <v>0.31190000000000001</v>
      </c>
      <c r="W11" s="4">
        <v>7.6700000000000004E-2</v>
      </c>
      <c r="X11" s="4">
        <v>0.32969999999999999</v>
      </c>
      <c r="Y11" s="4">
        <v>1.7264999999999999</v>
      </c>
      <c r="Z11" s="4">
        <v>0.1021</v>
      </c>
      <c r="AA11" s="4">
        <v>0.1099</v>
      </c>
      <c r="AB11" s="4">
        <v>5.4999999999999997E-3</v>
      </c>
      <c r="AC11" s="4">
        <v>0.28920000000000001</v>
      </c>
      <c r="AD11" s="4">
        <v>0.10150000000000001</v>
      </c>
      <c r="AE11" s="4">
        <v>8.3000000000000001E-3</v>
      </c>
      <c r="AF11" s="4">
        <v>2.6100000000000002E-2</v>
      </c>
      <c r="AG11" s="4">
        <v>9.3100000000000002E-2</v>
      </c>
      <c r="AH11" s="4">
        <v>0.44879999999999998</v>
      </c>
      <c r="AI11" s="4">
        <v>0.45579999999999998</v>
      </c>
      <c r="AJ11" s="4">
        <v>0.50760000000000005</v>
      </c>
      <c r="AK11" s="4">
        <v>0.61399999999999999</v>
      </c>
      <c r="AL11" s="4">
        <v>2.0049000000000001</v>
      </c>
    </row>
    <row r="12" spans="1:38" s="6" customFormat="1" ht="12">
      <c r="A12" s="17" t="s">
        <v>45</v>
      </c>
      <c r="B12" s="18"/>
      <c r="C12" s="5">
        <v>20.7456</v>
      </c>
      <c r="D12" s="5">
        <v>2.5354000000000001</v>
      </c>
      <c r="E12" s="4">
        <v>0.92279999999999995</v>
      </c>
      <c r="F12" s="4">
        <v>0.1206</v>
      </c>
      <c r="G12" s="4">
        <v>0.45889999999999997</v>
      </c>
      <c r="H12" s="4">
        <v>0.1875</v>
      </c>
      <c r="I12" s="4">
        <v>0.33329999999999999</v>
      </c>
      <c r="J12" s="4">
        <v>0.30349999999999999</v>
      </c>
      <c r="K12" s="4">
        <v>92.081599999999995</v>
      </c>
      <c r="L12" s="4">
        <v>11.6401</v>
      </c>
      <c r="M12" s="4">
        <v>5.2724000000000002</v>
      </c>
      <c r="N12" s="4">
        <v>0.65480000000000005</v>
      </c>
      <c r="O12" s="4">
        <v>0.36070000000000002</v>
      </c>
      <c r="P12" s="4">
        <v>0.9153</v>
      </c>
      <c r="Q12" s="4">
        <v>5.3705999999999996</v>
      </c>
      <c r="R12" s="4">
        <v>0.62670000000000003</v>
      </c>
      <c r="S12" s="4">
        <v>3.8220000000000001</v>
      </c>
      <c r="T12" s="4">
        <v>0.69869999999999999</v>
      </c>
      <c r="U12" s="4">
        <v>7.4686000000000003</v>
      </c>
      <c r="V12" s="4">
        <v>0.35780000000000001</v>
      </c>
      <c r="W12" s="4">
        <v>0.55620000000000003</v>
      </c>
      <c r="X12" s="4">
        <v>0.52049999999999996</v>
      </c>
      <c r="Y12" s="4">
        <v>1.8125</v>
      </c>
      <c r="Z12" s="4">
        <v>0.496</v>
      </c>
      <c r="AA12" s="4">
        <v>0.1106</v>
      </c>
      <c r="AB12" s="4">
        <v>4.0000000000000001E-3</v>
      </c>
      <c r="AC12" s="4">
        <v>0.14929999999999999</v>
      </c>
      <c r="AD12" s="4">
        <v>0.10009999999999999</v>
      </c>
      <c r="AE12" s="4">
        <v>0</v>
      </c>
      <c r="AF12" s="4">
        <v>4.1000000000000003E-3</v>
      </c>
      <c r="AG12" s="4">
        <v>1.3033999999999999</v>
      </c>
      <c r="AH12" s="4">
        <v>0.12379999999999999</v>
      </c>
      <c r="AI12" s="4">
        <v>1.2045999999999999</v>
      </c>
      <c r="AJ12" s="4">
        <v>2.9546999999999999</v>
      </c>
      <c r="AK12" s="4">
        <v>2.7061999999999999</v>
      </c>
      <c r="AL12" s="4">
        <v>10.161899999999999</v>
      </c>
    </row>
    <row r="13" spans="1:38" s="6" customFormat="1" ht="12">
      <c r="A13" s="19" t="s">
        <v>46</v>
      </c>
      <c r="B13" s="20"/>
      <c r="C13" s="5">
        <v>5.9089</v>
      </c>
      <c r="D13" s="5">
        <v>2.3496000000000001</v>
      </c>
      <c r="E13" s="4">
        <v>0.85650000000000004</v>
      </c>
      <c r="F13" s="4">
        <v>7.3599999999999999E-2</v>
      </c>
      <c r="G13" s="4">
        <v>0.38290000000000002</v>
      </c>
      <c r="H13" s="4">
        <v>5.57E-2</v>
      </c>
      <c r="I13" s="4">
        <v>0.18679999999999999</v>
      </c>
      <c r="J13" s="4">
        <v>0.28639999999999999</v>
      </c>
      <c r="K13" s="4">
        <v>10.462300000000001</v>
      </c>
      <c r="L13" s="4">
        <v>8.4856999999999996</v>
      </c>
      <c r="M13" s="4">
        <v>3.2374999999999998</v>
      </c>
      <c r="N13" s="4">
        <v>0.26190000000000002</v>
      </c>
      <c r="O13" s="4">
        <v>0.32529999999999998</v>
      </c>
      <c r="P13" s="4">
        <v>0.307</v>
      </c>
      <c r="Q13" s="4">
        <v>5.1159999999999997</v>
      </c>
      <c r="R13" s="4">
        <v>0.28239999999999998</v>
      </c>
      <c r="S13" s="4">
        <v>1.6384000000000001</v>
      </c>
      <c r="T13" s="4">
        <v>0.68240000000000001</v>
      </c>
      <c r="U13" s="4">
        <v>2.2532000000000001</v>
      </c>
      <c r="V13" s="4">
        <v>0.1459</v>
      </c>
      <c r="W13" s="4">
        <v>0.29570000000000002</v>
      </c>
      <c r="X13" s="4">
        <v>0.45979999999999999</v>
      </c>
      <c r="Y13" s="4">
        <v>1.6435</v>
      </c>
      <c r="Z13" s="4">
        <v>1.89E-2</v>
      </c>
      <c r="AA13" s="4">
        <v>7.4899999999999994E-2</v>
      </c>
      <c r="AB13" s="4">
        <v>4.0000000000000001E-3</v>
      </c>
      <c r="AC13" s="4">
        <v>0.12640000000000001</v>
      </c>
      <c r="AD13" s="4">
        <v>1E-3</v>
      </c>
      <c r="AE13" s="4">
        <v>0</v>
      </c>
      <c r="AF13" s="4">
        <v>4.0000000000000001E-3</v>
      </c>
      <c r="AG13" s="4">
        <v>1.1618999999999999</v>
      </c>
      <c r="AH13" s="4">
        <v>8.7999999999999995E-2</v>
      </c>
      <c r="AI13" s="4">
        <v>1.0168999999999999</v>
      </c>
      <c r="AJ13" s="4">
        <v>2.9011999999999998</v>
      </c>
      <c r="AK13" s="4">
        <v>2.6501999999999999</v>
      </c>
      <c r="AL13" s="4">
        <v>3.7747000000000002</v>
      </c>
    </row>
    <row r="14" spans="1:38" s="6" customFormat="1" ht="12">
      <c r="A14" s="19" t="s">
        <v>47</v>
      </c>
      <c r="B14" s="20"/>
      <c r="C14" s="5">
        <v>10.9941</v>
      </c>
      <c r="D14" s="5">
        <v>0.12570000000000001</v>
      </c>
      <c r="E14" s="4">
        <v>1.95E-2</v>
      </c>
      <c r="F14" s="4">
        <v>0</v>
      </c>
      <c r="G14" s="4">
        <v>2.5999999999999999E-3</v>
      </c>
      <c r="H14" s="4">
        <v>2.7199999999999998E-2</v>
      </c>
      <c r="I14" s="4">
        <v>0</v>
      </c>
      <c r="J14" s="4">
        <v>0</v>
      </c>
      <c r="K14" s="4">
        <v>77.867699999999999</v>
      </c>
      <c r="L14" s="4">
        <v>0.81120000000000003</v>
      </c>
      <c r="M14" s="4">
        <v>1.3134999999999999</v>
      </c>
      <c r="N14" s="4">
        <v>6.7599999999999993E-2</v>
      </c>
      <c r="O14" s="4">
        <v>3.3999999999999998E-3</v>
      </c>
      <c r="P14" s="4">
        <v>0.4914</v>
      </c>
      <c r="Q14" s="4">
        <v>8.9999999999999998E-4</v>
      </c>
      <c r="R14" s="4">
        <v>2.3099999999999999E-2</v>
      </c>
      <c r="S14" s="4">
        <v>2.0451000000000001</v>
      </c>
      <c r="T14" s="4">
        <v>5.9999999999999995E-4</v>
      </c>
      <c r="U14" s="4">
        <v>5.0545999999999998</v>
      </c>
      <c r="V14" s="4">
        <v>0</v>
      </c>
      <c r="W14" s="4">
        <v>0.22919999999999999</v>
      </c>
      <c r="X14" s="4">
        <v>1.6400000000000001E-2</v>
      </c>
      <c r="Y14" s="4">
        <v>9.2999999999999992E-3</v>
      </c>
      <c r="Z14" s="4">
        <v>0.37680000000000002</v>
      </c>
      <c r="AA14" s="4">
        <v>1.34E-2</v>
      </c>
      <c r="AB14" s="4">
        <v>0</v>
      </c>
      <c r="AC14" s="4">
        <v>0</v>
      </c>
      <c r="AD14" s="4">
        <v>7.0000000000000007E-2</v>
      </c>
      <c r="AE14" s="4">
        <v>0</v>
      </c>
      <c r="AF14" s="4">
        <v>0</v>
      </c>
      <c r="AG14" s="4">
        <v>3.6499999999999998E-2</v>
      </c>
      <c r="AH14" s="4">
        <v>4.4999999999999997E-3</v>
      </c>
      <c r="AI14" s="4">
        <v>2.2100000000000002E-2</v>
      </c>
      <c r="AJ14" s="4">
        <v>4.8099999999999997E-2</v>
      </c>
      <c r="AK14" s="4">
        <v>2.2000000000000001E-3</v>
      </c>
      <c r="AL14" s="4">
        <v>6.3316999999999997</v>
      </c>
    </row>
    <row r="15" spans="1:38" s="6" customFormat="1" ht="12">
      <c r="A15" s="15" t="s">
        <v>48</v>
      </c>
      <c r="B15" s="16"/>
      <c r="C15" s="5">
        <v>381.71980000000002</v>
      </c>
      <c r="D15" s="5">
        <v>30.154399999999999</v>
      </c>
      <c r="E15" s="4">
        <v>17.020499999999998</v>
      </c>
      <c r="F15" s="4">
        <v>7.7112999999999996</v>
      </c>
      <c r="G15" s="4">
        <v>7.1013999999999999</v>
      </c>
      <c r="H15" s="4">
        <v>13.0647</v>
      </c>
      <c r="I15" s="4">
        <v>11.928800000000001</v>
      </c>
      <c r="J15" s="4">
        <v>5.5</v>
      </c>
      <c r="K15" s="4">
        <v>441.52839999999998</v>
      </c>
      <c r="L15" s="4">
        <v>114.8177</v>
      </c>
      <c r="M15" s="4">
        <v>105.8227</v>
      </c>
      <c r="N15" s="4">
        <v>32.1312</v>
      </c>
      <c r="O15" s="4">
        <v>32.037700000000001</v>
      </c>
      <c r="P15" s="4">
        <v>11.424799999999999</v>
      </c>
      <c r="Q15" s="4">
        <v>48.921700000000001</v>
      </c>
      <c r="R15" s="4">
        <v>13.314500000000001</v>
      </c>
      <c r="S15" s="4">
        <v>23.060300000000002</v>
      </c>
      <c r="T15" s="4">
        <v>15.554</v>
      </c>
      <c r="U15" s="4">
        <v>102.2075</v>
      </c>
      <c r="V15" s="4">
        <v>18.075800000000001</v>
      </c>
      <c r="W15" s="4">
        <v>12.485099999999999</v>
      </c>
      <c r="X15" s="4">
        <v>18.903099999999998</v>
      </c>
      <c r="Y15" s="4">
        <v>18.222100000000001</v>
      </c>
      <c r="Z15" s="4">
        <v>2.0867</v>
      </c>
      <c r="AA15" s="4">
        <v>8.3651</v>
      </c>
      <c r="AB15" s="4">
        <v>5.9200000000000003E-2</v>
      </c>
      <c r="AC15" s="4">
        <v>10.796900000000001</v>
      </c>
      <c r="AD15" s="4">
        <v>5.4291</v>
      </c>
      <c r="AE15" s="4">
        <v>0.2586</v>
      </c>
      <c r="AF15" s="4">
        <v>0.96050000000000002</v>
      </c>
      <c r="AG15" s="4">
        <v>4.4321000000000002</v>
      </c>
      <c r="AH15" s="4">
        <v>12.198499999999999</v>
      </c>
      <c r="AI15" s="4">
        <v>74.376999999999995</v>
      </c>
      <c r="AJ15" s="4">
        <v>47.092300000000002</v>
      </c>
      <c r="AK15" s="4">
        <v>35.881100000000004</v>
      </c>
      <c r="AL15" s="4">
        <v>140.2244</v>
      </c>
    </row>
    <row r="16" spans="1:38" s="6" customFormat="1" ht="12">
      <c r="A16" s="15" t="s">
        <v>39</v>
      </c>
      <c r="B16" s="16"/>
      <c r="C16" s="5">
        <v>61.277900000000002</v>
      </c>
      <c r="D16" s="5">
        <v>4.4000000000000003E-3</v>
      </c>
      <c r="E16" s="4">
        <v>1E-4</v>
      </c>
      <c r="F16" s="4">
        <v>0</v>
      </c>
      <c r="G16" s="4">
        <v>0</v>
      </c>
      <c r="H16" s="4">
        <v>5.0000000000000001E-4</v>
      </c>
      <c r="I16" s="4">
        <v>1.4E-3</v>
      </c>
      <c r="J16" s="4">
        <v>6.9999999999999999E-4</v>
      </c>
      <c r="K16" s="4">
        <v>30.316600000000001</v>
      </c>
      <c r="L16" s="4">
        <v>0.14829999999999999</v>
      </c>
      <c r="M16" s="4">
        <v>3.6684999999999999</v>
      </c>
      <c r="N16" s="4">
        <v>0</v>
      </c>
      <c r="O16" s="4">
        <v>4.1599999999999998E-2</v>
      </c>
      <c r="P16" s="4">
        <v>0</v>
      </c>
      <c r="Q16" s="4">
        <v>0.17369999999999999</v>
      </c>
      <c r="R16" s="4">
        <v>0</v>
      </c>
      <c r="S16" s="4">
        <v>0</v>
      </c>
      <c r="T16" s="4">
        <v>0</v>
      </c>
      <c r="U16" s="4">
        <v>2.1796000000000002</v>
      </c>
      <c r="V16" s="4">
        <v>0</v>
      </c>
      <c r="W16" s="4">
        <v>0.1351</v>
      </c>
      <c r="X16" s="4">
        <v>0.73470000000000002</v>
      </c>
      <c r="Y16" s="4">
        <v>2.0000000000000001E-4</v>
      </c>
      <c r="Z16" s="4">
        <v>0</v>
      </c>
      <c r="AA16" s="4">
        <v>1E-4</v>
      </c>
      <c r="AB16" s="4">
        <v>0</v>
      </c>
      <c r="AC16" s="4">
        <v>0.1651</v>
      </c>
      <c r="AD16" s="4">
        <v>0</v>
      </c>
      <c r="AE16" s="4">
        <v>0</v>
      </c>
      <c r="AF16" s="4">
        <v>0</v>
      </c>
      <c r="AG16" s="4">
        <v>0.22689999999999999</v>
      </c>
      <c r="AH16" s="4">
        <v>1E-4</v>
      </c>
      <c r="AI16" s="4">
        <v>34.635199999999998</v>
      </c>
      <c r="AJ16" s="4">
        <v>5.0000000000000001E-4</v>
      </c>
      <c r="AK16" s="4">
        <v>1.9E-3</v>
      </c>
      <c r="AL16" s="4">
        <v>5.6745999999999999</v>
      </c>
    </row>
    <row r="17" spans="1:38" s="6" customFormat="1" ht="12">
      <c r="A17" s="15" t="s">
        <v>40</v>
      </c>
      <c r="B17" s="16"/>
      <c r="C17" s="5">
        <v>320.44189999999998</v>
      </c>
      <c r="D17" s="5">
        <v>30.15</v>
      </c>
      <c r="E17" s="4">
        <v>17.020399999999999</v>
      </c>
      <c r="F17" s="4">
        <v>7.7112999999999996</v>
      </c>
      <c r="G17" s="4">
        <v>7.1013999999999999</v>
      </c>
      <c r="H17" s="4">
        <v>13.0642</v>
      </c>
      <c r="I17" s="4">
        <v>11.9274</v>
      </c>
      <c r="J17" s="4">
        <v>5.4992999999999999</v>
      </c>
      <c r="K17" s="4">
        <v>411.21179999999998</v>
      </c>
      <c r="L17" s="4">
        <v>114.6694</v>
      </c>
      <c r="M17" s="4">
        <v>102.1542</v>
      </c>
      <c r="N17" s="4">
        <v>32.1312</v>
      </c>
      <c r="O17" s="4">
        <v>31.996099999999998</v>
      </c>
      <c r="P17" s="4">
        <v>11.424799999999999</v>
      </c>
      <c r="Q17" s="4">
        <v>48.747999999999998</v>
      </c>
      <c r="R17" s="4">
        <v>13.314500000000001</v>
      </c>
      <c r="S17" s="4">
        <v>23.060300000000002</v>
      </c>
      <c r="T17" s="4">
        <v>15.554</v>
      </c>
      <c r="U17" s="4">
        <v>100.0279</v>
      </c>
      <c r="V17" s="4">
        <v>18.075800000000001</v>
      </c>
      <c r="W17" s="4">
        <v>12.35</v>
      </c>
      <c r="X17" s="4">
        <v>18.168399999999998</v>
      </c>
      <c r="Y17" s="4">
        <v>18.221900000000002</v>
      </c>
      <c r="Z17" s="4">
        <v>2.0867</v>
      </c>
      <c r="AA17" s="4">
        <v>8.3650000000000002</v>
      </c>
      <c r="AB17" s="4">
        <v>5.9200000000000003E-2</v>
      </c>
      <c r="AC17" s="4">
        <v>10.6318</v>
      </c>
      <c r="AD17" s="4">
        <v>5.4291</v>
      </c>
      <c r="AE17" s="4">
        <v>0.2586</v>
      </c>
      <c r="AF17" s="4">
        <v>0.96050000000000002</v>
      </c>
      <c r="AG17" s="4">
        <v>4.2051999999999996</v>
      </c>
      <c r="AH17" s="4">
        <v>12.198399999999999</v>
      </c>
      <c r="AI17" s="4">
        <v>39.741799999999998</v>
      </c>
      <c r="AJ17" s="4">
        <v>47.091799999999999</v>
      </c>
      <c r="AK17" s="4">
        <v>35.879199999999997</v>
      </c>
      <c r="AL17" s="4">
        <v>134.5498</v>
      </c>
    </row>
    <row r="18" spans="1:38" s="6" customFormat="1" ht="12">
      <c r="A18" s="17" t="s">
        <v>41</v>
      </c>
      <c r="B18" s="18"/>
      <c r="C18" s="5">
        <v>292.89640000000003</v>
      </c>
      <c r="D18" s="5">
        <v>28.927299999999999</v>
      </c>
      <c r="E18" s="4">
        <v>14.793799999999999</v>
      </c>
      <c r="F18" s="4">
        <v>7.3361000000000001</v>
      </c>
      <c r="G18" s="4">
        <v>6.9496000000000002</v>
      </c>
      <c r="H18" s="4">
        <v>12.302300000000001</v>
      </c>
      <c r="I18" s="4">
        <v>11.5581</v>
      </c>
      <c r="J18" s="4">
        <v>5.3948999999999998</v>
      </c>
      <c r="K18" s="4">
        <v>301.66469999999998</v>
      </c>
      <c r="L18" s="4">
        <v>100.9023</v>
      </c>
      <c r="M18" s="4">
        <v>92.208399999999997</v>
      </c>
      <c r="N18" s="4">
        <v>31.1691</v>
      </c>
      <c r="O18" s="4">
        <v>29.8553</v>
      </c>
      <c r="P18" s="4">
        <v>10.396100000000001</v>
      </c>
      <c r="Q18" s="4">
        <v>47.0595</v>
      </c>
      <c r="R18" s="4">
        <v>12.910399999999999</v>
      </c>
      <c r="S18" s="4">
        <v>20.421800000000001</v>
      </c>
      <c r="T18" s="4">
        <v>15.346399999999999</v>
      </c>
      <c r="U18" s="4">
        <v>89.867400000000004</v>
      </c>
      <c r="V18" s="4">
        <v>17.203700000000001</v>
      </c>
      <c r="W18" s="4">
        <v>11.6546</v>
      </c>
      <c r="X18" s="4">
        <v>17.913900000000002</v>
      </c>
      <c r="Y18" s="4">
        <v>15.0977</v>
      </c>
      <c r="Z18" s="4">
        <v>1.8486</v>
      </c>
      <c r="AA18" s="4">
        <v>5.4926000000000004</v>
      </c>
      <c r="AB18" s="4">
        <v>5.7500000000000002E-2</v>
      </c>
      <c r="AC18" s="4">
        <v>9.0137999999999998</v>
      </c>
      <c r="AD18" s="4">
        <v>3.3329</v>
      </c>
      <c r="AE18" s="4">
        <v>0.21729999999999999</v>
      </c>
      <c r="AF18" s="4">
        <v>0.78800000000000003</v>
      </c>
      <c r="AG18" s="4">
        <v>3.8456999999999999</v>
      </c>
      <c r="AH18" s="4">
        <v>11.8269</v>
      </c>
      <c r="AI18" s="4">
        <v>35.866</v>
      </c>
      <c r="AJ18" s="4">
        <v>46.6922</v>
      </c>
      <c r="AK18" s="4">
        <v>34.055100000000003</v>
      </c>
      <c r="AL18" s="4">
        <v>98.493600000000001</v>
      </c>
    </row>
    <row r="19" spans="1:38" s="6" customFormat="1" ht="12">
      <c r="A19" s="19" t="s">
        <v>42</v>
      </c>
      <c r="B19" s="20"/>
      <c r="C19" s="5">
        <v>227.70050000000001</v>
      </c>
      <c r="D19" s="5">
        <v>23.6495</v>
      </c>
      <c r="E19" s="4">
        <v>11.973100000000001</v>
      </c>
      <c r="F19" s="4">
        <v>6.1722000000000001</v>
      </c>
      <c r="G19" s="4">
        <v>5.3887</v>
      </c>
      <c r="H19" s="4">
        <v>9.9504000000000001</v>
      </c>
      <c r="I19" s="4">
        <v>9.3419000000000008</v>
      </c>
      <c r="J19" s="4">
        <v>3.9958999999999998</v>
      </c>
      <c r="K19" s="4">
        <v>207.01060000000001</v>
      </c>
      <c r="L19" s="4">
        <v>82.631900000000002</v>
      </c>
      <c r="M19" s="4">
        <v>75.422600000000003</v>
      </c>
      <c r="N19" s="4">
        <v>27.5167</v>
      </c>
      <c r="O19" s="4">
        <v>26.0594</v>
      </c>
      <c r="P19" s="4">
        <v>8.1798999999999999</v>
      </c>
      <c r="Q19" s="4">
        <v>40.8947</v>
      </c>
      <c r="R19" s="4">
        <v>9.8452000000000002</v>
      </c>
      <c r="S19" s="4">
        <v>16.278500000000001</v>
      </c>
      <c r="T19" s="4">
        <v>12.5845</v>
      </c>
      <c r="U19" s="4">
        <v>65.554000000000002</v>
      </c>
      <c r="V19" s="4">
        <v>15.5975</v>
      </c>
      <c r="W19" s="4">
        <v>8.9703999999999997</v>
      </c>
      <c r="X19" s="4">
        <v>14.771599999999999</v>
      </c>
      <c r="Y19" s="4">
        <v>10.286099999999999</v>
      </c>
      <c r="Z19" s="4">
        <v>1.2223999999999999</v>
      </c>
      <c r="AA19" s="4">
        <v>4.3459000000000003</v>
      </c>
      <c r="AB19" s="4">
        <v>4.4600000000000001E-2</v>
      </c>
      <c r="AC19" s="4">
        <v>6.6037999999999997</v>
      </c>
      <c r="AD19" s="4">
        <v>2.7829000000000002</v>
      </c>
      <c r="AE19" s="4">
        <v>0.15759999999999999</v>
      </c>
      <c r="AF19" s="4">
        <v>0.5917</v>
      </c>
      <c r="AG19" s="4">
        <v>2.9853999999999998</v>
      </c>
      <c r="AH19" s="4">
        <v>10.208500000000001</v>
      </c>
      <c r="AI19" s="4">
        <v>32.818600000000004</v>
      </c>
      <c r="AJ19" s="4">
        <v>44.205300000000001</v>
      </c>
      <c r="AK19" s="4">
        <v>30.865600000000001</v>
      </c>
      <c r="AL19" s="4">
        <v>73.112899999999996</v>
      </c>
    </row>
    <row r="20" spans="1:38" s="6" customFormat="1" ht="12">
      <c r="A20" s="19" t="s">
        <v>43</v>
      </c>
      <c r="B20" s="20"/>
      <c r="C20" s="5">
        <v>42.889099999999999</v>
      </c>
      <c r="D20" s="5">
        <v>3.4039999999999999</v>
      </c>
      <c r="E20" s="4">
        <v>1.8915</v>
      </c>
      <c r="F20" s="4">
        <v>1.1316999999999999</v>
      </c>
      <c r="G20" s="4">
        <v>0.93589999999999995</v>
      </c>
      <c r="H20" s="4">
        <v>2.2284000000000002</v>
      </c>
      <c r="I20" s="4">
        <v>1.4271</v>
      </c>
      <c r="J20" s="4">
        <v>1.3494999999999999</v>
      </c>
      <c r="K20" s="4">
        <v>60.577599999999997</v>
      </c>
      <c r="L20" s="4">
        <v>12.142799999999999</v>
      </c>
      <c r="M20" s="4">
        <v>9.9438999999999993</v>
      </c>
      <c r="N20" s="4">
        <v>2.3881999999999999</v>
      </c>
      <c r="O20" s="4">
        <v>2.3309000000000002</v>
      </c>
      <c r="P20" s="4">
        <v>1.0115000000000001</v>
      </c>
      <c r="Q20" s="4">
        <v>4.7788000000000004</v>
      </c>
      <c r="R20" s="4">
        <v>2.3487</v>
      </c>
      <c r="S20" s="4">
        <v>3.1509999999999998</v>
      </c>
      <c r="T20" s="4">
        <v>1.8375999999999999</v>
      </c>
      <c r="U20" s="4">
        <v>13.444100000000001</v>
      </c>
      <c r="V20" s="4">
        <v>0.77959999999999996</v>
      </c>
      <c r="W20" s="4">
        <v>2.5009000000000001</v>
      </c>
      <c r="X20" s="4">
        <v>1.9394</v>
      </c>
      <c r="Y20" s="4">
        <v>3.9695999999999998</v>
      </c>
      <c r="Z20" s="4">
        <v>0.60529999999999995</v>
      </c>
      <c r="AA20" s="4">
        <v>1.0813999999999999</v>
      </c>
      <c r="AB20" s="4">
        <v>1.2699999999999999E-2</v>
      </c>
      <c r="AC20" s="4">
        <v>2.0497999999999998</v>
      </c>
      <c r="AD20" s="4">
        <v>0.54649999999999999</v>
      </c>
      <c r="AE20" s="4">
        <v>5.8999999999999997E-2</v>
      </c>
      <c r="AF20" s="4">
        <v>0.18290000000000001</v>
      </c>
      <c r="AG20" s="4">
        <v>0.65939999999999999</v>
      </c>
      <c r="AH20" s="4">
        <v>1.4774</v>
      </c>
      <c r="AI20" s="4">
        <v>2.3201000000000001</v>
      </c>
      <c r="AJ20" s="4">
        <v>2.0516000000000001</v>
      </c>
      <c r="AK20" s="4">
        <v>2.4906999999999999</v>
      </c>
      <c r="AL20" s="4">
        <v>20.440799999999999</v>
      </c>
    </row>
    <row r="21" spans="1:38" s="6" customFormat="1" ht="12">
      <c r="A21" s="19" t="s">
        <v>44</v>
      </c>
      <c r="B21" s="20"/>
      <c r="C21" s="5">
        <v>22.306799999999999</v>
      </c>
      <c r="D21" s="5">
        <v>1.8737999999999999</v>
      </c>
      <c r="E21" s="4">
        <v>0.92920000000000003</v>
      </c>
      <c r="F21" s="4">
        <v>3.2199999999999999E-2</v>
      </c>
      <c r="G21" s="4">
        <v>0.625</v>
      </c>
      <c r="H21" s="4">
        <v>0.1235</v>
      </c>
      <c r="I21" s="4">
        <v>0.78910000000000002</v>
      </c>
      <c r="J21" s="4">
        <v>4.9500000000000002E-2</v>
      </c>
      <c r="K21" s="4">
        <v>34.076500000000003</v>
      </c>
      <c r="L21" s="4">
        <v>6.1276000000000002</v>
      </c>
      <c r="M21" s="4">
        <v>6.8418999999999999</v>
      </c>
      <c r="N21" s="4">
        <v>1.2642</v>
      </c>
      <c r="O21" s="4">
        <v>1.4650000000000001</v>
      </c>
      <c r="P21" s="4">
        <v>1.2047000000000001</v>
      </c>
      <c r="Q21" s="4">
        <v>1.3859999999999999</v>
      </c>
      <c r="R21" s="4">
        <v>0.71650000000000003</v>
      </c>
      <c r="S21" s="4">
        <v>0.99229999999999996</v>
      </c>
      <c r="T21" s="4">
        <v>0.92430000000000001</v>
      </c>
      <c r="U21" s="4">
        <v>10.869300000000001</v>
      </c>
      <c r="V21" s="4">
        <v>0.8266</v>
      </c>
      <c r="W21" s="4">
        <v>0.18329999999999999</v>
      </c>
      <c r="X21" s="4">
        <v>1.2029000000000001</v>
      </c>
      <c r="Y21" s="4">
        <v>0.84199999999999997</v>
      </c>
      <c r="Z21" s="4">
        <v>2.0899999999999998E-2</v>
      </c>
      <c r="AA21" s="4">
        <v>6.5299999999999997E-2</v>
      </c>
      <c r="AB21" s="4">
        <v>2.0000000000000001E-4</v>
      </c>
      <c r="AC21" s="4">
        <v>0.36020000000000002</v>
      </c>
      <c r="AD21" s="4">
        <v>3.5000000000000001E-3</v>
      </c>
      <c r="AE21" s="4">
        <v>6.9999999999999999E-4</v>
      </c>
      <c r="AF21" s="4">
        <v>1.34E-2</v>
      </c>
      <c r="AG21" s="4">
        <v>0.2009</v>
      </c>
      <c r="AH21" s="4">
        <v>0.14099999999999999</v>
      </c>
      <c r="AI21" s="4">
        <v>0.72729999999999995</v>
      </c>
      <c r="AJ21" s="4">
        <v>0.43530000000000002</v>
      </c>
      <c r="AK21" s="4">
        <v>0.69879999999999998</v>
      </c>
      <c r="AL21" s="4">
        <v>4.9398999999999997</v>
      </c>
    </row>
    <row r="22" spans="1:38" s="1" customFormat="1" ht="12">
      <c r="A22" s="21" t="s">
        <v>45</v>
      </c>
      <c r="B22" s="22"/>
      <c r="C22" s="4">
        <v>27.545500000000001</v>
      </c>
      <c r="D22" s="4">
        <v>1.2226999999999999</v>
      </c>
      <c r="E22" s="4">
        <v>2.2265999999999999</v>
      </c>
      <c r="F22" s="4">
        <v>0.37519999999999998</v>
      </c>
      <c r="G22" s="4">
        <v>0.15179999999999999</v>
      </c>
      <c r="H22" s="4">
        <v>0.76190000000000002</v>
      </c>
      <c r="I22" s="4">
        <v>0.36930000000000002</v>
      </c>
      <c r="J22" s="4">
        <v>0.10440000000000001</v>
      </c>
      <c r="K22" s="4">
        <v>109.5471</v>
      </c>
      <c r="L22" s="4">
        <v>13.767099999999999</v>
      </c>
      <c r="M22" s="4">
        <v>9.9458000000000002</v>
      </c>
      <c r="N22" s="4">
        <v>0.96209999999999996</v>
      </c>
      <c r="O22" s="4">
        <v>2.1408</v>
      </c>
      <c r="P22" s="4">
        <v>1.0286999999999999</v>
      </c>
      <c r="Q22" s="4">
        <v>1.6884999999999999</v>
      </c>
      <c r="R22" s="4">
        <v>0.40410000000000001</v>
      </c>
      <c r="S22" s="4">
        <v>2.6385000000000001</v>
      </c>
      <c r="T22" s="4">
        <v>0.20760000000000001</v>
      </c>
      <c r="U22" s="4">
        <v>10.160500000000001</v>
      </c>
      <c r="V22" s="4">
        <v>0.87209999999999999</v>
      </c>
      <c r="W22" s="4">
        <v>0.69540000000000002</v>
      </c>
      <c r="X22" s="4">
        <v>0.2545</v>
      </c>
      <c r="Y22" s="4">
        <v>3.1242000000000001</v>
      </c>
      <c r="Z22" s="4">
        <v>0.23810000000000001</v>
      </c>
      <c r="AA22" s="4">
        <v>2.8723999999999998</v>
      </c>
      <c r="AB22" s="4">
        <v>1.6999999999999999E-3</v>
      </c>
      <c r="AC22" s="4">
        <v>1.6180000000000001</v>
      </c>
      <c r="AD22" s="4">
        <v>2.0962000000000001</v>
      </c>
      <c r="AE22" s="4">
        <v>4.1300000000000003E-2</v>
      </c>
      <c r="AF22" s="4">
        <v>0.17249999999999999</v>
      </c>
      <c r="AG22" s="4">
        <v>0.35949999999999999</v>
      </c>
      <c r="AH22" s="4">
        <v>0.3715</v>
      </c>
      <c r="AI22" s="4">
        <v>3.8757999999999999</v>
      </c>
      <c r="AJ22" s="4">
        <v>0.39960000000000001</v>
      </c>
      <c r="AK22" s="4">
        <v>1.8241000000000001</v>
      </c>
      <c r="AL22" s="4">
        <v>36.056199999999997</v>
      </c>
    </row>
    <row r="23" spans="1:38" s="1" customFormat="1" ht="12">
      <c r="A23" s="13" t="s">
        <v>46</v>
      </c>
      <c r="B23" s="14"/>
      <c r="C23" s="4">
        <v>10.546099999999999</v>
      </c>
      <c r="D23" s="4">
        <v>0.49690000000000001</v>
      </c>
      <c r="E23" s="4">
        <v>1.0620000000000001</v>
      </c>
      <c r="F23" s="4">
        <v>1.77E-2</v>
      </c>
      <c r="G23" s="4">
        <v>0.1053</v>
      </c>
      <c r="H23" s="4">
        <v>0.5302</v>
      </c>
      <c r="I23" s="4">
        <v>0.1331</v>
      </c>
      <c r="J23" s="4">
        <v>9.11E-2</v>
      </c>
      <c r="K23" s="4">
        <v>15.448399999999999</v>
      </c>
      <c r="L23" s="4">
        <v>7.6675000000000004</v>
      </c>
      <c r="M23" s="4">
        <v>3.3496000000000001</v>
      </c>
      <c r="N23" s="4">
        <v>0.5202</v>
      </c>
      <c r="O23" s="4">
        <v>1.5095000000000001</v>
      </c>
      <c r="P23" s="4">
        <v>0.29599999999999999</v>
      </c>
      <c r="Q23" s="4">
        <v>1.2151000000000001</v>
      </c>
      <c r="R23" s="4">
        <v>3.7900000000000003E-2</v>
      </c>
      <c r="S23" s="4">
        <v>0.76759999999999995</v>
      </c>
      <c r="T23" s="4">
        <v>4.2999999999999997E-2</v>
      </c>
      <c r="U23" s="4">
        <v>2.9561999999999999</v>
      </c>
      <c r="V23" s="4">
        <v>1.38E-2</v>
      </c>
      <c r="W23" s="4">
        <v>0.44119999999999998</v>
      </c>
      <c r="X23" s="4">
        <v>5.8599999999999999E-2</v>
      </c>
      <c r="Y23" s="4">
        <v>2.6120999999999999</v>
      </c>
      <c r="Z23" s="4">
        <v>0.19620000000000001</v>
      </c>
      <c r="AA23" s="4">
        <v>2.7911999999999999</v>
      </c>
      <c r="AB23" s="4">
        <v>5.0000000000000001E-4</v>
      </c>
      <c r="AC23" s="4">
        <v>5.67E-2</v>
      </c>
      <c r="AD23" s="4">
        <v>1.7027000000000001</v>
      </c>
      <c r="AE23" s="4">
        <v>2.3699999999999999E-2</v>
      </c>
      <c r="AF23" s="4">
        <v>4.7999999999999996E-3</v>
      </c>
      <c r="AG23" s="4">
        <v>8.0000000000000002E-3</v>
      </c>
      <c r="AH23" s="4">
        <v>7.6600000000000001E-2</v>
      </c>
      <c r="AI23" s="4">
        <v>1.6069</v>
      </c>
      <c r="AJ23" s="4">
        <v>0.23780000000000001</v>
      </c>
      <c r="AK23" s="4">
        <v>0.60829999999999995</v>
      </c>
      <c r="AL23" s="4">
        <v>24.546299999999999</v>
      </c>
    </row>
    <row r="24" spans="1:38" s="1" customFormat="1" ht="12">
      <c r="A24" s="13" t="s">
        <v>47</v>
      </c>
      <c r="B24" s="14"/>
      <c r="C24" s="4">
        <v>10.777100000000001</v>
      </c>
      <c r="D24" s="4">
        <v>0.19020000000000001</v>
      </c>
      <c r="E24" s="4">
        <v>0</v>
      </c>
      <c r="F24" s="4">
        <v>0</v>
      </c>
      <c r="G24" s="4">
        <v>0</v>
      </c>
      <c r="H24" s="4">
        <v>2.0000000000000001E-4</v>
      </c>
      <c r="I24" s="4">
        <v>0</v>
      </c>
      <c r="J24" s="4">
        <v>1E-4</v>
      </c>
      <c r="K24" s="4">
        <v>89.284999999999997</v>
      </c>
      <c r="L24" s="4">
        <v>0.61780000000000002</v>
      </c>
      <c r="M24" s="4">
        <v>0.57599999999999996</v>
      </c>
      <c r="N24" s="4">
        <v>9.4000000000000004E-3</v>
      </c>
      <c r="O24" s="4">
        <v>0</v>
      </c>
      <c r="P24" s="4">
        <v>8.9999999999999993E-3</v>
      </c>
      <c r="Q24" s="4">
        <v>1E-3</v>
      </c>
      <c r="R24" s="4">
        <v>5.9999999999999995E-4</v>
      </c>
      <c r="S24" s="4">
        <v>1.5817000000000001</v>
      </c>
      <c r="T24" s="4">
        <v>1E-4</v>
      </c>
      <c r="U24" s="4">
        <v>1.6935</v>
      </c>
      <c r="V24" s="4">
        <v>2.3999999999999998E-3</v>
      </c>
      <c r="W24" s="4">
        <v>0.20910000000000001</v>
      </c>
      <c r="X24" s="4">
        <v>0</v>
      </c>
      <c r="Y24" s="4">
        <v>8.8400000000000006E-2</v>
      </c>
      <c r="Z24" s="4">
        <v>0</v>
      </c>
      <c r="AA24" s="4">
        <v>0</v>
      </c>
      <c r="AB24" s="4">
        <v>0</v>
      </c>
      <c r="AC24" s="4">
        <v>0.19159999999999999</v>
      </c>
      <c r="AD24" s="4">
        <v>0</v>
      </c>
      <c r="AE24" s="4">
        <v>0</v>
      </c>
      <c r="AF24" s="4">
        <v>0</v>
      </c>
      <c r="AG24" s="4">
        <v>0</v>
      </c>
      <c r="AH24" s="4">
        <v>5.0700000000000002E-2</v>
      </c>
      <c r="AI24" s="4">
        <v>0.1123</v>
      </c>
      <c r="AJ24" s="4">
        <v>6.0100000000000001E-2</v>
      </c>
      <c r="AK24" s="4">
        <v>0.89570000000000005</v>
      </c>
      <c r="AL24" s="4">
        <v>9.9863</v>
      </c>
    </row>
    <row r="25" spans="1:38" s="1" customFormat="1" ht="12">
      <c r="A25" s="15" t="s">
        <v>49</v>
      </c>
      <c r="B25" s="16"/>
      <c r="C25" s="7">
        <f>C5-C15</f>
        <v>-290.08789999999999</v>
      </c>
      <c r="D25" s="7">
        <f t="shared" ref="C25:AL32" si="0">D5-D15</f>
        <v>0.45720000000000027</v>
      </c>
      <c r="E25" s="7">
        <f t="shared" si="0"/>
        <v>7.6433</v>
      </c>
      <c r="F25" s="7">
        <f t="shared" si="0"/>
        <v>-4.4345999999999997</v>
      </c>
      <c r="G25" s="7">
        <f t="shared" si="0"/>
        <v>-3.2532000000000001</v>
      </c>
      <c r="H25" s="7">
        <f t="shared" si="0"/>
        <v>-4.2332999999999998</v>
      </c>
      <c r="I25" s="7">
        <f t="shared" si="0"/>
        <v>-8.2712000000000003</v>
      </c>
      <c r="J25" s="7">
        <f t="shared" si="0"/>
        <v>-2.0432999999999999</v>
      </c>
      <c r="K25" s="7">
        <f t="shared" si="0"/>
        <v>-169.7242</v>
      </c>
      <c r="L25" s="7">
        <f t="shared" si="0"/>
        <v>96.26939999999999</v>
      </c>
      <c r="M25" s="7">
        <f t="shared" si="0"/>
        <v>125.30199999999999</v>
      </c>
      <c r="N25" s="7">
        <f t="shared" si="0"/>
        <v>-6.104499999999998</v>
      </c>
      <c r="O25" s="7">
        <f t="shared" si="0"/>
        <v>12.962699999999998</v>
      </c>
      <c r="P25" s="7">
        <f t="shared" si="0"/>
        <v>4.4602000000000004</v>
      </c>
      <c r="Q25" s="7">
        <f t="shared" si="0"/>
        <v>32.446299999999994</v>
      </c>
      <c r="R25" s="7">
        <f t="shared" si="0"/>
        <v>9.8074999999999992</v>
      </c>
      <c r="S25" s="7">
        <f t="shared" si="0"/>
        <v>-1.4276000000000018</v>
      </c>
      <c r="T25" s="7">
        <f t="shared" si="0"/>
        <v>-1.0178000000000011</v>
      </c>
      <c r="U25" s="7">
        <f t="shared" si="0"/>
        <v>78.45559999999999</v>
      </c>
      <c r="V25" s="7">
        <f t="shared" si="0"/>
        <v>-12.3657</v>
      </c>
      <c r="W25" s="7">
        <f t="shared" si="0"/>
        <v>-9.6791999999999998</v>
      </c>
      <c r="X25" s="7">
        <f t="shared" si="0"/>
        <v>2.5698000000000008</v>
      </c>
      <c r="Y25" s="7">
        <f t="shared" si="0"/>
        <v>1.4383999999999979</v>
      </c>
      <c r="Z25" s="7">
        <f t="shared" si="0"/>
        <v>1.1665999999999999</v>
      </c>
      <c r="AA25" s="7">
        <f t="shared" si="0"/>
        <v>-5.0030999999999999</v>
      </c>
      <c r="AB25" s="7">
        <f t="shared" si="0"/>
        <v>0.86429999999999996</v>
      </c>
      <c r="AC25" s="7">
        <f t="shared" si="0"/>
        <v>4.6984999999999992</v>
      </c>
      <c r="AD25" s="7">
        <f t="shared" si="0"/>
        <v>-4.5591999999999997</v>
      </c>
      <c r="AE25" s="7">
        <f t="shared" si="0"/>
        <v>-3.2000000000000001E-2</v>
      </c>
      <c r="AF25" s="7">
        <f t="shared" si="0"/>
        <v>5.4800000000000071E-2</v>
      </c>
      <c r="AG25" s="7">
        <f t="shared" si="0"/>
        <v>2.0369000000000002</v>
      </c>
      <c r="AH25" s="7">
        <f t="shared" si="0"/>
        <v>3.8178000000000019</v>
      </c>
      <c r="AI25" s="7">
        <f t="shared" si="0"/>
        <v>29.896200000000007</v>
      </c>
      <c r="AJ25" s="7">
        <f t="shared" si="0"/>
        <v>-13.625599999999999</v>
      </c>
      <c r="AK25" s="7">
        <f t="shared" si="0"/>
        <v>1.3704999999999998</v>
      </c>
      <c r="AL25" s="7">
        <f t="shared" si="0"/>
        <v>-28.039100000000005</v>
      </c>
    </row>
    <row r="26" spans="1:38" s="1" customFormat="1" ht="12">
      <c r="A26" s="15" t="s">
        <v>39</v>
      </c>
      <c r="B26" s="16"/>
      <c r="C26" s="7">
        <f t="shared" si="0"/>
        <v>-56.676000000000002</v>
      </c>
      <c r="D26" s="7">
        <f t="shared" si="0"/>
        <v>6.3699999999999993E-2</v>
      </c>
      <c r="E26" s="7">
        <f t="shared" si="0"/>
        <v>1.4E-3</v>
      </c>
      <c r="F26" s="7">
        <f t="shared" si="0"/>
        <v>2.0000000000000001E-4</v>
      </c>
      <c r="G26" s="7">
        <f t="shared" si="0"/>
        <v>2.0000000000000001E-4</v>
      </c>
      <c r="H26" s="7">
        <f t="shared" si="0"/>
        <v>-2.0000000000000004E-4</v>
      </c>
      <c r="I26" s="7">
        <f t="shared" si="0"/>
        <v>-1.2999999999999999E-3</v>
      </c>
      <c r="J26" s="7">
        <f t="shared" si="0"/>
        <v>4.999999999999999E-4</v>
      </c>
      <c r="K26" s="7">
        <f t="shared" si="0"/>
        <v>-19.744800000000001</v>
      </c>
      <c r="L26" s="7">
        <f t="shared" si="0"/>
        <v>-3.2499999999999987E-2</v>
      </c>
      <c r="M26" s="7">
        <f t="shared" si="0"/>
        <v>-2.5207999999999999</v>
      </c>
      <c r="N26" s="7">
        <f t="shared" si="0"/>
        <v>1.5E-3</v>
      </c>
      <c r="O26" s="7">
        <f t="shared" si="0"/>
        <v>-8.2999999999999949E-3</v>
      </c>
      <c r="P26" s="7">
        <f t="shared" si="0"/>
        <v>6.9999999999999999E-4</v>
      </c>
      <c r="Q26" s="7">
        <f t="shared" si="0"/>
        <v>5.4199999999999998E-2</v>
      </c>
      <c r="R26" s="7">
        <f t="shared" si="0"/>
        <v>4.4000000000000003E-3</v>
      </c>
      <c r="S26" s="7">
        <f t="shared" si="0"/>
        <v>1.3100000000000001E-2</v>
      </c>
      <c r="T26" s="7">
        <f t="shared" si="0"/>
        <v>1.8E-3</v>
      </c>
      <c r="U26" s="7">
        <f t="shared" si="0"/>
        <v>-2.0859000000000001</v>
      </c>
      <c r="V26" s="7">
        <f t="shared" si="0"/>
        <v>1.9E-3</v>
      </c>
      <c r="W26" s="7">
        <f t="shared" si="0"/>
        <v>-0.1143</v>
      </c>
      <c r="X26" s="7">
        <f t="shared" si="0"/>
        <v>-0.72650000000000003</v>
      </c>
      <c r="Y26" s="7">
        <f t="shared" si="0"/>
        <v>7.8000000000000005E-3</v>
      </c>
      <c r="Z26" s="7">
        <f t="shared" si="0"/>
        <v>0</v>
      </c>
      <c r="AA26" s="7">
        <f t="shared" si="0"/>
        <v>1.5E-3</v>
      </c>
      <c r="AB26" s="7">
        <f t="shared" si="0"/>
        <v>0</v>
      </c>
      <c r="AC26" s="7">
        <f t="shared" si="0"/>
        <v>-0.16469999999999999</v>
      </c>
      <c r="AD26" s="7">
        <f t="shared" si="0"/>
        <v>1E-4</v>
      </c>
      <c r="AE26" s="7">
        <f t="shared" si="0"/>
        <v>0</v>
      </c>
      <c r="AF26" s="7">
        <f t="shared" si="0"/>
        <v>0</v>
      </c>
      <c r="AG26" s="7">
        <f t="shared" si="0"/>
        <v>-0.11919999999999999</v>
      </c>
      <c r="AH26" s="7">
        <f t="shared" si="0"/>
        <v>3.0000000000000001E-3</v>
      </c>
      <c r="AI26" s="7">
        <f t="shared" si="0"/>
        <v>-2.3911999999999978</v>
      </c>
      <c r="AJ26" s="7">
        <f t="shared" si="0"/>
        <v>1.1299999999999999E-2</v>
      </c>
      <c r="AK26" s="7">
        <f t="shared" si="0"/>
        <v>6.4999999999999997E-3</v>
      </c>
      <c r="AL26" s="7">
        <f t="shared" si="0"/>
        <v>-5.4170999999999996</v>
      </c>
    </row>
    <row r="27" spans="1:38" s="1" customFormat="1" ht="12">
      <c r="A27" s="15" t="s">
        <v>40</v>
      </c>
      <c r="B27" s="16"/>
      <c r="C27" s="7">
        <f t="shared" si="0"/>
        <v>-233.41189999999997</v>
      </c>
      <c r="D27" s="7">
        <f t="shared" si="0"/>
        <v>0.39350000000000307</v>
      </c>
      <c r="E27" s="7">
        <f t="shared" si="0"/>
        <v>7.6418999999999997</v>
      </c>
      <c r="F27" s="7">
        <f t="shared" si="0"/>
        <v>-4.4347999999999992</v>
      </c>
      <c r="G27" s="7">
        <f t="shared" si="0"/>
        <v>-3.2534000000000001</v>
      </c>
      <c r="H27" s="7">
        <f t="shared" si="0"/>
        <v>-4.2331000000000003</v>
      </c>
      <c r="I27" s="7">
        <f t="shared" si="0"/>
        <v>-8.2698999999999998</v>
      </c>
      <c r="J27" s="7">
        <f t="shared" si="0"/>
        <v>-2.0438000000000001</v>
      </c>
      <c r="K27" s="7">
        <f t="shared" si="0"/>
        <v>-149.9794</v>
      </c>
      <c r="L27" s="7">
        <f t="shared" si="0"/>
        <v>96.301900000000018</v>
      </c>
      <c r="M27" s="7">
        <f t="shared" si="0"/>
        <v>127.8228</v>
      </c>
      <c r="N27" s="7">
        <f t="shared" si="0"/>
        <v>-6.1059999999999981</v>
      </c>
      <c r="O27" s="7">
        <f t="shared" si="0"/>
        <v>12.971000000000004</v>
      </c>
      <c r="P27" s="7">
        <f t="shared" si="0"/>
        <v>4.4595000000000002</v>
      </c>
      <c r="Q27" s="7">
        <f t="shared" si="0"/>
        <v>32.392100000000006</v>
      </c>
      <c r="R27" s="7">
        <f t="shared" si="0"/>
        <v>9.8030999999999988</v>
      </c>
      <c r="S27" s="7">
        <f t="shared" si="0"/>
        <v>-1.4407000000000032</v>
      </c>
      <c r="T27" s="7">
        <f t="shared" si="0"/>
        <v>-1.0196000000000005</v>
      </c>
      <c r="U27" s="7">
        <f t="shared" si="0"/>
        <v>80.541499999999999</v>
      </c>
      <c r="V27" s="7">
        <f t="shared" si="0"/>
        <v>-12.367600000000001</v>
      </c>
      <c r="W27" s="7">
        <f t="shared" si="0"/>
        <v>-9.5648999999999997</v>
      </c>
      <c r="X27" s="7">
        <f t="shared" si="0"/>
        <v>3.2963000000000022</v>
      </c>
      <c r="Y27" s="7">
        <f t="shared" si="0"/>
        <v>1.4305999999999983</v>
      </c>
      <c r="Z27" s="7">
        <f t="shared" si="0"/>
        <v>1.1665999999999999</v>
      </c>
      <c r="AA27" s="7">
        <f t="shared" si="0"/>
        <v>-5.0045999999999999</v>
      </c>
      <c r="AB27" s="7">
        <f t="shared" si="0"/>
        <v>0.86429999999999996</v>
      </c>
      <c r="AC27" s="7">
        <f t="shared" si="0"/>
        <v>4.8631999999999991</v>
      </c>
      <c r="AD27" s="7">
        <f t="shared" si="0"/>
        <v>-4.5593000000000004</v>
      </c>
      <c r="AE27" s="7">
        <f t="shared" si="0"/>
        <v>-3.2000000000000001E-2</v>
      </c>
      <c r="AF27" s="7">
        <f t="shared" si="0"/>
        <v>5.4800000000000071E-2</v>
      </c>
      <c r="AG27" s="7">
        <f t="shared" si="0"/>
        <v>2.1561000000000003</v>
      </c>
      <c r="AH27" s="7">
        <f t="shared" si="0"/>
        <v>3.8148000000000017</v>
      </c>
      <c r="AI27" s="7">
        <f t="shared" si="0"/>
        <v>32.287400000000005</v>
      </c>
      <c r="AJ27" s="7">
        <f t="shared" si="0"/>
        <v>-13.636899999999997</v>
      </c>
      <c r="AK27" s="7">
        <f t="shared" si="0"/>
        <v>1.3640000000000043</v>
      </c>
      <c r="AL27" s="7">
        <f t="shared" si="0"/>
        <v>-22.622</v>
      </c>
    </row>
    <row r="28" spans="1:38" s="1" customFormat="1" ht="12">
      <c r="A28" s="17" t="s">
        <v>41</v>
      </c>
      <c r="B28" s="18"/>
      <c r="C28" s="7">
        <f t="shared" si="0"/>
        <v>-226.61200000000002</v>
      </c>
      <c r="D28" s="7">
        <f t="shared" si="0"/>
        <v>-0.91920000000000002</v>
      </c>
      <c r="E28" s="7">
        <f t="shared" si="0"/>
        <v>8.9457000000000004</v>
      </c>
      <c r="F28" s="7">
        <f t="shared" si="0"/>
        <v>-4.1802000000000001</v>
      </c>
      <c r="G28" s="7">
        <f t="shared" si="0"/>
        <v>-3.5605000000000002</v>
      </c>
      <c r="H28" s="7">
        <f t="shared" si="0"/>
        <v>-3.6587000000000014</v>
      </c>
      <c r="I28" s="7">
        <f t="shared" si="0"/>
        <v>-8.2339000000000002</v>
      </c>
      <c r="J28" s="7">
        <f t="shared" si="0"/>
        <v>-2.2428999999999997</v>
      </c>
      <c r="K28" s="7">
        <f t="shared" si="0"/>
        <v>-132.51389999999998</v>
      </c>
      <c r="L28" s="7">
        <f t="shared" si="0"/>
        <v>98.428899999999999</v>
      </c>
      <c r="M28" s="7">
        <f t="shared" si="0"/>
        <v>132.49619999999999</v>
      </c>
      <c r="N28" s="7">
        <f t="shared" si="0"/>
        <v>-5.7987000000000002</v>
      </c>
      <c r="O28" s="7">
        <f t="shared" si="0"/>
        <v>14.751100000000001</v>
      </c>
      <c r="P28" s="7">
        <f t="shared" si="0"/>
        <v>4.5728999999999989</v>
      </c>
      <c r="Q28" s="7">
        <f t="shared" si="0"/>
        <v>28.709999999999994</v>
      </c>
      <c r="R28" s="7">
        <f t="shared" si="0"/>
        <v>9.5805000000000007</v>
      </c>
      <c r="S28" s="7">
        <f t="shared" si="0"/>
        <v>-2.6242000000000019</v>
      </c>
      <c r="T28" s="7">
        <f t="shared" si="0"/>
        <v>-1.5106999999999999</v>
      </c>
      <c r="U28" s="7">
        <f t="shared" si="0"/>
        <v>83.233399999999989</v>
      </c>
      <c r="V28" s="7">
        <f t="shared" si="0"/>
        <v>-11.853300000000001</v>
      </c>
      <c r="W28" s="7">
        <f t="shared" si="0"/>
        <v>-9.4257000000000009</v>
      </c>
      <c r="X28" s="7">
        <f t="shared" si="0"/>
        <v>3.0302999999999969</v>
      </c>
      <c r="Y28" s="7">
        <f t="shared" si="0"/>
        <v>2.7423000000000002</v>
      </c>
      <c r="Z28" s="7">
        <f t="shared" si="0"/>
        <v>0.90869999999999984</v>
      </c>
      <c r="AA28" s="7">
        <f t="shared" si="0"/>
        <v>-2.2428000000000003</v>
      </c>
      <c r="AB28" s="7">
        <f t="shared" si="0"/>
        <v>0.86199999999999999</v>
      </c>
      <c r="AC28" s="7">
        <f t="shared" si="0"/>
        <v>6.331900000000001</v>
      </c>
      <c r="AD28" s="7">
        <f t="shared" si="0"/>
        <v>-2.5632000000000001</v>
      </c>
      <c r="AE28" s="7">
        <f t="shared" si="0"/>
        <v>9.3000000000000027E-3</v>
      </c>
      <c r="AF28" s="7">
        <f t="shared" si="0"/>
        <v>0.22320000000000007</v>
      </c>
      <c r="AG28" s="7">
        <f t="shared" si="0"/>
        <v>1.2122000000000002</v>
      </c>
      <c r="AH28" s="7">
        <f t="shared" si="0"/>
        <v>4.0625</v>
      </c>
      <c r="AI28" s="7">
        <f t="shared" si="0"/>
        <v>34.958600000000004</v>
      </c>
      <c r="AJ28" s="7">
        <f t="shared" si="0"/>
        <v>-16.192</v>
      </c>
      <c r="AK28" s="7">
        <f t="shared" si="0"/>
        <v>0.481899999999996</v>
      </c>
      <c r="AL28" s="7">
        <f t="shared" si="0"/>
        <v>3.2723000000000013</v>
      </c>
    </row>
    <row r="29" spans="1:38" s="1" customFormat="1" ht="12">
      <c r="A29" s="19" t="s">
        <v>42</v>
      </c>
      <c r="B29" s="20"/>
      <c r="C29" s="7">
        <f t="shared" si="0"/>
        <v>-186.51240000000001</v>
      </c>
      <c r="D29" s="7">
        <f t="shared" si="0"/>
        <v>1.627600000000001</v>
      </c>
      <c r="E29" s="7">
        <f t="shared" si="0"/>
        <v>10.2613</v>
      </c>
      <c r="F29" s="7">
        <f t="shared" si="0"/>
        <v>-3.3845000000000001</v>
      </c>
      <c r="G29" s="7">
        <f t="shared" si="0"/>
        <v>-2.3117000000000001</v>
      </c>
      <c r="H29" s="7">
        <f t="shared" si="0"/>
        <v>-2.6204999999999998</v>
      </c>
      <c r="I29" s="7">
        <f t="shared" si="0"/>
        <v>-7.008700000000001</v>
      </c>
      <c r="J29" s="7">
        <f t="shared" si="0"/>
        <v>-1.6149</v>
      </c>
      <c r="K29" s="7">
        <f t="shared" si="0"/>
        <v>-78.888500000000022</v>
      </c>
      <c r="L29" s="7">
        <f t="shared" si="0"/>
        <v>109.81440000000001</v>
      </c>
      <c r="M29" s="7">
        <f t="shared" si="0"/>
        <v>138.27159999999998</v>
      </c>
      <c r="N29" s="7">
        <f t="shared" si="0"/>
        <v>-2.9300999999999995</v>
      </c>
      <c r="O29" s="7">
        <f t="shared" si="0"/>
        <v>15.7163</v>
      </c>
      <c r="P29" s="7">
        <f t="shared" si="0"/>
        <v>6.3210999999999995</v>
      </c>
      <c r="Q29" s="7">
        <f t="shared" si="0"/>
        <v>31.191100000000006</v>
      </c>
      <c r="R29" s="7">
        <f t="shared" si="0"/>
        <v>11.0602</v>
      </c>
      <c r="S29" s="7">
        <f t="shared" si="0"/>
        <v>-0.37160000000000082</v>
      </c>
      <c r="T29" s="7">
        <f t="shared" si="0"/>
        <v>0.12119999999999997</v>
      </c>
      <c r="U29" s="7">
        <f t="shared" si="0"/>
        <v>96.545099999999991</v>
      </c>
      <c r="V29" s="7">
        <f t="shared" si="0"/>
        <v>-10.7933</v>
      </c>
      <c r="W29" s="7">
        <f t="shared" si="0"/>
        <v>-7.0664999999999996</v>
      </c>
      <c r="X29" s="7">
        <f t="shared" si="0"/>
        <v>4.8951999999999991</v>
      </c>
      <c r="Y29" s="7">
        <f t="shared" si="0"/>
        <v>3.4093</v>
      </c>
      <c r="Z29" s="7">
        <f t="shared" si="0"/>
        <v>1.2353000000000001</v>
      </c>
      <c r="AA29" s="7">
        <f t="shared" si="0"/>
        <v>-1.5345000000000004</v>
      </c>
      <c r="AB29" s="7">
        <f t="shared" si="0"/>
        <v>0.85499999999999998</v>
      </c>
      <c r="AC29" s="7">
        <f t="shared" si="0"/>
        <v>7.4393000000000011</v>
      </c>
      <c r="AD29" s="7">
        <f t="shared" si="0"/>
        <v>-2.1969000000000003</v>
      </c>
      <c r="AE29" s="7">
        <f t="shared" si="0"/>
        <v>4.300000000000001E-2</v>
      </c>
      <c r="AF29" s="7">
        <f t="shared" si="0"/>
        <v>0.35919999999999996</v>
      </c>
      <c r="AG29" s="7">
        <f t="shared" si="0"/>
        <v>1.5561000000000003</v>
      </c>
      <c r="AH29" s="7">
        <f t="shared" si="0"/>
        <v>3.3411999999999988</v>
      </c>
      <c r="AI29" s="7">
        <f t="shared" si="0"/>
        <v>35.953800000000001</v>
      </c>
      <c r="AJ29" s="7">
        <f t="shared" si="0"/>
        <v>-15.377500000000001</v>
      </c>
      <c r="AK29" s="7">
        <f t="shared" si="0"/>
        <v>1.2475000000000023</v>
      </c>
      <c r="AL29" s="7">
        <f t="shared" si="0"/>
        <v>18.087000000000003</v>
      </c>
    </row>
    <row r="30" spans="1:38" s="1" customFormat="1" ht="12">
      <c r="A30" s="19" t="s">
        <v>43</v>
      </c>
      <c r="B30" s="20"/>
      <c r="C30" s="7">
        <f t="shared" si="0"/>
        <v>-21.7959</v>
      </c>
      <c r="D30" s="7">
        <f t="shared" si="0"/>
        <v>-1.5509999999999999</v>
      </c>
      <c r="E30" s="7">
        <f t="shared" si="0"/>
        <v>-1.1187</v>
      </c>
      <c r="F30" s="7">
        <f t="shared" si="0"/>
        <v>-0.88059999999999994</v>
      </c>
      <c r="G30" s="7">
        <f t="shared" si="0"/>
        <v>-0.76439999999999997</v>
      </c>
      <c r="H30" s="7">
        <f t="shared" si="0"/>
        <v>-1.7554000000000003</v>
      </c>
      <c r="I30" s="7">
        <f t="shared" si="0"/>
        <v>-1.1276999999999999</v>
      </c>
      <c r="J30" s="7">
        <f t="shared" si="0"/>
        <v>-1.0621999999999998</v>
      </c>
      <c r="K30" s="7">
        <f t="shared" si="0"/>
        <v>-26.138099999999994</v>
      </c>
      <c r="L30" s="7">
        <f t="shared" si="0"/>
        <v>-7.5376999999999992</v>
      </c>
      <c r="M30" s="7">
        <f t="shared" si="0"/>
        <v>-4.6366999999999994</v>
      </c>
      <c r="N30" s="7">
        <f t="shared" si="0"/>
        <v>-1.9319</v>
      </c>
      <c r="O30" s="7">
        <f t="shared" si="0"/>
        <v>-1.3703000000000003</v>
      </c>
      <c r="P30" s="7">
        <f t="shared" si="0"/>
        <v>-0.78820000000000001</v>
      </c>
      <c r="Q30" s="7">
        <f t="shared" si="0"/>
        <v>-2.9347000000000003</v>
      </c>
      <c r="R30" s="7">
        <f t="shared" si="0"/>
        <v>-1.6076000000000001</v>
      </c>
      <c r="S30" s="7">
        <f t="shared" si="0"/>
        <v>-2.1429999999999998</v>
      </c>
      <c r="T30" s="7">
        <f t="shared" si="0"/>
        <v>-1.1063999999999998</v>
      </c>
      <c r="U30" s="7">
        <f t="shared" si="0"/>
        <v>-5.3420000000000005</v>
      </c>
      <c r="V30" s="7">
        <f t="shared" si="0"/>
        <v>-0.5452999999999999</v>
      </c>
      <c r="W30" s="7">
        <f t="shared" si="0"/>
        <v>-2.2526000000000002</v>
      </c>
      <c r="X30" s="7">
        <f t="shared" si="0"/>
        <v>-0.99170000000000003</v>
      </c>
      <c r="Y30" s="7">
        <f t="shared" si="0"/>
        <v>-1.5514999999999999</v>
      </c>
      <c r="Z30" s="7">
        <f t="shared" si="0"/>
        <v>-0.40779999999999994</v>
      </c>
      <c r="AA30" s="7">
        <f t="shared" si="0"/>
        <v>-0.7528999999999999</v>
      </c>
      <c r="AB30" s="7">
        <f t="shared" si="0"/>
        <v>1.7000000000000001E-3</v>
      </c>
      <c r="AC30" s="7">
        <f t="shared" si="0"/>
        <v>-1.0363999999999998</v>
      </c>
      <c r="AD30" s="7">
        <f t="shared" si="0"/>
        <v>-0.46429999999999999</v>
      </c>
      <c r="AE30" s="7">
        <f t="shared" si="0"/>
        <v>-4.1299999999999996E-2</v>
      </c>
      <c r="AF30" s="7">
        <f t="shared" si="0"/>
        <v>-0.1487</v>
      </c>
      <c r="AG30" s="7">
        <f t="shared" si="0"/>
        <v>-0.23609999999999998</v>
      </c>
      <c r="AH30" s="7">
        <f t="shared" si="0"/>
        <v>0.41349999999999998</v>
      </c>
      <c r="AI30" s="7">
        <f t="shared" si="0"/>
        <v>-0.72370000000000001</v>
      </c>
      <c r="AJ30" s="7">
        <f t="shared" si="0"/>
        <v>-0.88680000000000003</v>
      </c>
      <c r="AK30" s="7">
        <f t="shared" si="0"/>
        <v>-0.68079999999999985</v>
      </c>
      <c r="AL30" s="7">
        <f t="shared" si="0"/>
        <v>-11.8797</v>
      </c>
    </row>
    <row r="31" spans="1:38" s="1" customFormat="1" ht="12">
      <c r="A31" s="19" t="s">
        <v>44</v>
      </c>
      <c r="B31" s="20"/>
      <c r="C31" s="7">
        <f t="shared" si="0"/>
        <v>-18.303699999999999</v>
      </c>
      <c r="D31" s="7">
        <f t="shared" si="0"/>
        <v>-0.99579999999999991</v>
      </c>
      <c r="E31" s="7">
        <f t="shared" si="0"/>
        <v>-0.19690000000000007</v>
      </c>
      <c r="F31" s="7">
        <f t="shared" si="0"/>
        <v>8.4900000000000003E-2</v>
      </c>
      <c r="G31" s="7">
        <f t="shared" si="0"/>
        <v>-0.4844</v>
      </c>
      <c r="H31" s="7">
        <f t="shared" si="0"/>
        <v>0.71720000000000006</v>
      </c>
      <c r="I31" s="7">
        <f t="shared" si="0"/>
        <v>-9.7500000000000031E-2</v>
      </c>
      <c r="J31" s="7">
        <f t="shared" si="0"/>
        <v>0.43420000000000003</v>
      </c>
      <c r="K31" s="7">
        <f t="shared" si="0"/>
        <v>-27.487300000000005</v>
      </c>
      <c r="L31" s="7">
        <f t="shared" si="0"/>
        <v>-3.8478000000000003</v>
      </c>
      <c r="M31" s="7">
        <f t="shared" si="0"/>
        <v>-1.1387</v>
      </c>
      <c r="N31" s="7">
        <f t="shared" si="0"/>
        <v>-0.93669999999999998</v>
      </c>
      <c r="O31" s="7">
        <f t="shared" si="0"/>
        <v>0.40510000000000002</v>
      </c>
      <c r="P31" s="7">
        <f t="shared" si="0"/>
        <v>-0.96000000000000008</v>
      </c>
      <c r="Q31" s="7">
        <f t="shared" si="0"/>
        <v>0.4536</v>
      </c>
      <c r="R31" s="7">
        <f t="shared" si="0"/>
        <v>0.12790000000000001</v>
      </c>
      <c r="S31" s="7">
        <f t="shared" si="0"/>
        <v>-0.10959999999999992</v>
      </c>
      <c r="T31" s="7">
        <f t="shared" si="0"/>
        <v>-0.52550000000000008</v>
      </c>
      <c r="U31" s="7">
        <f t="shared" si="0"/>
        <v>-7.9697000000000013</v>
      </c>
      <c r="V31" s="7">
        <f t="shared" si="0"/>
        <v>-0.51469999999999994</v>
      </c>
      <c r="W31" s="7">
        <f t="shared" si="0"/>
        <v>-0.10659999999999999</v>
      </c>
      <c r="X31" s="7">
        <f t="shared" si="0"/>
        <v>-0.87320000000000009</v>
      </c>
      <c r="Y31" s="7">
        <f t="shared" si="0"/>
        <v>0.88449999999999995</v>
      </c>
      <c r="Z31" s="7">
        <f t="shared" si="0"/>
        <v>8.1199999999999994E-2</v>
      </c>
      <c r="AA31" s="7">
        <f t="shared" si="0"/>
        <v>4.4600000000000001E-2</v>
      </c>
      <c r="AB31" s="7">
        <f t="shared" si="0"/>
        <v>5.3E-3</v>
      </c>
      <c r="AC31" s="7">
        <f t="shared" si="0"/>
        <v>-7.1000000000000008E-2</v>
      </c>
      <c r="AD31" s="7">
        <f t="shared" si="0"/>
        <v>9.8000000000000004E-2</v>
      </c>
      <c r="AE31" s="7">
        <f t="shared" si="0"/>
        <v>7.6E-3</v>
      </c>
      <c r="AF31" s="7">
        <f t="shared" si="0"/>
        <v>1.2700000000000001E-2</v>
      </c>
      <c r="AG31" s="7">
        <f t="shared" si="0"/>
        <v>-0.10779999999999999</v>
      </c>
      <c r="AH31" s="7">
        <f t="shared" si="0"/>
        <v>0.30779999999999996</v>
      </c>
      <c r="AI31" s="7">
        <f t="shared" si="0"/>
        <v>-0.27149999999999996</v>
      </c>
      <c r="AJ31" s="7">
        <f t="shared" si="0"/>
        <v>7.2300000000000031E-2</v>
      </c>
      <c r="AK31" s="7">
        <f t="shared" si="0"/>
        <v>-8.4799999999999986E-2</v>
      </c>
      <c r="AL31" s="7">
        <f t="shared" si="0"/>
        <v>-2.9349999999999996</v>
      </c>
    </row>
    <row r="32" spans="1:38" s="1" customFormat="1" ht="12">
      <c r="A32" s="21" t="s">
        <v>45</v>
      </c>
      <c r="B32" s="22"/>
      <c r="C32" s="7">
        <f t="shared" si="0"/>
        <v>-6.7999000000000009</v>
      </c>
      <c r="D32" s="7">
        <f t="shared" si="0"/>
        <v>1.3127000000000002</v>
      </c>
      <c r="E32" s="7">
        <f t="shared" si="0"/>
        <v>-1.3037999999999998</v>
      </c>
      <c r="F32" s="7">
        <f t="shared" si="0"/>
        <v>-0.25459999999999999</v>
      </c>
      <c r="G32" s="7">
        <f t="shared" ref="G32:AL32" si="1">G12-G22</f>
        <v>0.30709999999999998</v>
      </c>
      <c r="H32" s="7">
        <f t="shared" si="1"/>
        <v>-0.57440000000000002</v>
      </c>
      <c r="I32" s="7">
        <f t="shared" si="1"/>
        <v>-3.6000000000000032E-2</v>
      </c>
      <c r="J32" s="7">
        <f t="shared" si="1"/>
        <v>0.1991</v>
      </c>
      <c r="K32" s="7">
        <f t="shared" si="1"/>
        <v>-17.465500000000006</v>
      </c>
      <c r="L32" s="7">
        <f t="shared" si="1"/>
        <v>-2.1269999999999989</v>
      </c>
      <c r="M32" s="7">
        <f t="shared" si="1"/>
        <v>-4.6734</v>
      </c>
      <c r="N32" s="7">
        <f t="shared" si="1"/>
        <v>-0.30729999999999991</v>
      </c>
      <c r="O32" s="7">
        <f t="shared" si="1"/>
        <v>-1.7801</v>
      </c>
      <c r="P32" s="7">
        <f t="shared" si="1"/>
        <v>-0.11339999999999995</v>
      </c>
      <c r="Q32" s="7">
        <f t="shared" si="1"/>
        <v>3.6820999999999997</v>
      </c>
      <c r="R32" s="7">
        <f t="shared" si="1"/>
        <v>0.22260000000000002</v>
      </c>
      <c r="S32" s="7">
        <f t="shared" si="1"/>
        <v>1.1835</v>
      </c>
      <c r="T32" s="7">
        <f t="shared" si="1"/>
        <v>0.49109999999999998</v>
      </c>
      <c r="U32" s="7">
        <f t="shared" si="1"/>
        <v>-2.6919000000000004</v>
      </c>
      <c r="V32" s="7">
        <f t="shared" si="1"/>
        <v>-0.51429999999999998</v>
      </c>
      <c r="W32" s="7">
        <f t="shared" si="1"/>
        <v>-0.13919999999999999</v>
      </c>
      <c r="X32" s="7">
        <f t="shared" si="1"/>
        <v>0.26599999999999996</v>
      </c>
      <c r="Y32" s="7">
        <f t="shared" si="1"/>
        <v>-1.3117000000000001</v>
      </c>
      <c r="Z32" s="7">
        <f t="shared" si="1"/>
        <v>0.25790000000000002</v>
      </c>
      <c r="AA32" s="7">
        <f t="shared" si="1"/>
        <v>-2.7618</v>
      </c>
      <c r="AB32" s="7">
        <f t="shared" si="1"/>
        <v>2.3E-3</v>
      </c>
      <c r="AC32" s="7">
        <f t="shared" si="1"/>
        <v>-1.4687000000000001</v>
      </c>
      <c r="AD32" s="7">
        <f t="shared" si="1"/>
        <v>-1.9961</v>
      </c>
      <c r="AE32" s="7">
        <f t="shared" si="1"/>
        <v>-4.1300000000000003E-2</v>
      </c>
      <c r="AF32" s="7">
        <f t="shared" si="1"/>
        <v>-0.16839999999999999</v>
      </c>
      <c r="AG32" s="7">
        <f t="shared" si="1"/>
        <v>0.94389999999999996</v>
      </c>
      <c r="AH32" s="7">
        <f t="shared" si="1"/>
        <v>-0.2477</v>
      </c>
      <c r="AI32" s="7">
        <f t="shared" si="1"/>
        <v>-2.6711999999999998</v>
      </c>
      <c r="AJ32" s="7">
        <f t="shared" si="1"/>
        <v>2.5550999999999999</v>
      </c>
      <c r="AK32" s="7">
        <f t="shared" si="1"/>
        <v>0.88209999999999988</v>
      </c>
      <c r="AL32" s="7">
        <f t="shared" si="1"/>
        <v>-25.894299999999998</v>
      </c>
    </row>
    <row r="33" spans="1:38" s="1" customFormat="1" ht="12">
      <c r="A33" s="13" t="s">
        <v>46</v>
      </c>
      <c r="B33" s="14"/>
      <c r="C33" s="7">
        <f t="shared" ref="C33:AL34" si="2">C13-C23</f>
        <v>-4.6371999999999991</v>
      </c>
      <c r="D33" s="7">
        <f t="shared" si="2"/>
        <v>1.8527</v>
      </c>
      <c r="E33" s="7">
        <f t="shared" si="2"/>
        <v>-0.20550000000000002</v>
      </c>
      <c r="F33" s="7">
        <f t="shared" si="2"/>
        <v>5.5899999999999998E-2</v>
      </c>
      <c r="G33" s="7">
        <f t="shared" si="2"/>
        <v>0.27760000000000001</v>
      </c>
      <c r="H33" s="7">
        <f t="shared" si="2"/>
        <v>-0.47450000000000003</v>
      </c>
      <c r="I33" s="7">
        <f t="shared" si="2"/>
        <v>5.3699999999999998E-2</v>
      </c>
      <c r="J33" s="7">
        <f t="shared" si="2"/>
        <v>0.19529999999999997</v>
      </c>
      <c r="K33" s="7">
        <f t="shared" si="2"/>
        <v>-4.9860999999999986</v>
      </c>
      <c r="L33" s="7">
        <f t="shared" si="2"/>
        <v>0.81819999999999915</v>
      </c>
      <c r="M33" s="7">
        <f t="shared" si="2"/>
        <v>-0.11210000000000031</v>
      </c>
      <c r="N33" s="7">
        <f t="shared" si="2"/>
        <v>-0.25829999999999997</v>
      </c>
      <c r="O33" s="7">
        <f t="shared" si="2"/>
        <v>-1.1842000000000001</v>
      </c>
      <c r="P33" s="7">
        <f t="shared" si="2"/>
        <v>1.100000000000001E-2</v>
      </c>
      <c r="Q33" s="7">
        <f t="shared" si="2"/>
        <v>3.9008999999999996</v>
      </c>
      <c r="R33" s="7">
        <f t="shared" si="2"/>
        <v>0.2445</v>
      </c>
      <c r="S33" s="7">
        <f t="shared" si="2"/>
        <v>0.87080000000000013</v>
      </c>
      <c r="T33" s="7">
        <f t="shared" si="2"/>
        <v>0.63939999999999997</v>
      </c>
      <c r="U33" s="7">
        <f t="shared" si="2"/>
        <v>-0.70299999999999985</v>
      </c>
      <c r="V33" s="7">
        <f t="shared" si="2"/>
        <v>0.1321</v>
      </c>
      <c r="W33" s="7">
        <f t="shared" si="2"/>
        <v>-0.14549999999999996</v>
      </c>
      <c r="X33" s="7">
        <f t="shared" si="2"/>
        <v>0.4012</v>
      </c>
      <c r="Y33" s="7">
        <f t="shared" si="2"/>
        <v>-0.96859999999999991</v>
      </c>
      <c r="Z33" s="7">
        <f t="shared" si="2"/>
        <v>-0.17730000000000001</v>
      </c>
      <c r="AA33" s="7">
        <f t="shared" si="2"/>
        <v>-2.7162999999999999</v>
      </c>
      <c r="AB33" s="7">
        <f t="shared" si="2"/>
        <v>3.5000000000000001E-3</v>
      </c>
      <c r="AC33" s="7">
        <f t="shared" si="2"/>
        <v>6.9700000000000012E-2</v>
      </c>
      <c r="AD33" s="7">
        <f t="shared" si="2"/>
        <v>-1.7017000000000002</v>
      </c>
      <c r="AE33" s="7">
        <f t="shared" si="2"/>
        <v>-2.3699999999999999E-2</v>
      </c>
      <c r="AF33" s="7">
        <f t="shared" si="2"/>
        <v>-7.999999999999995E-4</v>
      </c>
      <c r="AG33" s="7">
        <f t="shared" si="2"/>
        <v>1.1538999999999999</v>
      </c>
      <c r="AH33" s="7">
        <f t="shared" si="2"/>
        <v>1.1399999999999993E-2</v>
      </c>
      <c r="AI33" s="7">
        <f t="shared" si="2"/>
        <v>-0.59000000000000008</v>
      </c>
      <c r="AJ33" s="7">
        <f t="shared" si="2"/>
        <v>2.6633999999999998</v>
      </c>
      <c r="AK33" s="7">
        <f t="shared" si="2"/>
        <v>2.0419</v>
      </c>
      <c r="AL33" s="7">
        <f t="shared" si="2"/>
        <v>-20.771599999999999</v>
      </c>
    </row>
    <row r="34" spans="1:38" s="1" customFormat="1" ht="12">
      <c r="A34" s="13" t="s">
        <v>47</v>
      </c>
      <c r="B34" s="14"/>
      <c r="C34" s="7">
        <f t="shared" si="2"/>
        <v>0.21699999999999875</v>
      </c>
      <c r="D34" s="7">
        <f t="shared" si="2"/>
        <v>-6.4500000000000002E-2</v>
      </c>
      <c r="E34" s="7">
        <f t="shared" si="2"/>
        <v>1.95E-2</v>
      </c>
      <c r="F34" s="7">
        <f t="shared" si="2"/>
        <v>0</v>
      </c>
      <c r="G34" s="7">
        <f t="shared" si="2"/>
        <v>2.5999999999999999E-3</v>
      </c>
      <c r="H34" s="7">
        <f t="shared" si="2"/>
        <v>2.7E-2</v>
      </c>
      <c r="I34" s="7">
        <f t="shared" si="2"/>
        <v>0</v>
      </c>
      <c r="J34" s="7">
        <f t="shared" si="2"/>
        <v>-1E-4</v>
      </c>
      <c r="K34" s="7">
        <f t="shared" si="2"/>
        <v>-11.417299999999997</v>
      </c>
      <c r="L34" s="7">
        <f t="shared" si="2"/>
        <v>0.19340000000000002</v>
      </c>
      <c r="M34" s="7">
        <f t="shared" si="2"/>
        <v>0.73749999999999993</v>
      </c>
      <c r="N34" s="7">
        <f t="shared" si="2"/>
        <v>5.8199999999999995E-2</v>
      </c>
      <c r="O34" s="7">
        <f t="shared" si="2"/>
        <v>3.3999999999999998E-3</v>
      </c>
      <c r="P34" s="7">
        <f t="shared" si="2"/>
        <v>0.4824</v>
      </c>
      <c r="Q34" s="7">
        <f t="shared" si="2"/>
        <v>-1.0000000000000005E-4</v>
      </c>
      <c r="R34" s="7">
        <f t="shared" si="2"/>
        <v>2.2499999999999999E-2</v>
      </c>
      <c r="S34" s="7">
        <f t="shared" si="2"/>
        <v>0.46340000000000003</v>
      </c>
      <c r="T34" s="7">
        <f t="shared" si="2"/>
        <v>4.999999999999999E-4</v>
      </c>
      <c r="U34" s="7">
        <f t="shared" si="2"/>
        <v>3.3610999999999995</v>
      </c>
      <c r="V34" s="7">
        <f t="shared" si="2"/>
        <v>-2.3999999999999998E-3</v>
      </c>
      <c r="W34" s="7">
        <f t="shared" si="2"/>
        <v>2.0099999999999979E-2</v>
      </c>
      <c r="X34" s="7">
        <f t="shared" si="2"/>
        <v>1.6400000000000001E-2</v>
      </c>
      <c r="Y34" s="7">
        <f t="shared" si="2"/>
        <v>-7.9100000000000004E-2</v>
      </c>
      <c r="Z34" s="7">
        <f t="shared" si="2"/>
        <v>0.37680000000000002</v>
      </c>
      <c r="AA34" s="7">
        <f t="shared" si="2"/>
        <v>1.34E-2</v>
      </c>
      <c r="AB34" s="7">
        <f t="shared" si="2"/>
        <v>0</v>
      </c>
      <c r="AC34" s="7">
        <f t="shared" si="2"/>
        <v>-0.19159999999999999</v>
      </c>
      <c r="AD34" s="7">
        <f t="shared" si="2"/>
        <v>7.0000000000000007E-2</v>
      </c>
      <c r="AE34" s="7">
        <f t="shared" si="2"/>
        <v>0</v>
      </c>
      <c r="AF34" s="7">
        <f t="shared" si="2"/>
        <v>0</v>
      </c>
      <c r="AG34" s="7">
        <f t="shared" si="2"/>
        <v>3.6499999999999998E-2</v>
      </c>
      <c r="AH34" s="7">
        <f t="shared" si="2"/>
        <v>-4.6200000000000005E-2</v>
      </c>
      <c r="AI34" s="7">
        <f t="shared" si="2"/>
        <v>-9.0200000000000002E-2</v>
      </c>
      <c r="AJ34" s="7">
        <f t="shared" si="2"/>
        <v>-1.2000000000000004E-2</v>
      </c>
      <c r="AK34" s="7">
        <f t="shared" si="2"/>
        <v>-0.89350000000000007</v>
      </c>
      <c r="AL34" s="7">
        <f t="shared" si="2"/>
        <v>-3.6546000000000003</v>
      </c>
    </row>
    <row r="35" spans="1:38" s="1" customFormat="1" ht="12">
      <c r="A35" s="1" t="s">
        <v>50</v>
      </c>
      <c r="D35" s="8"/>
      <c r="J35" s="8"/>
      <c r="K35" s="8"/>
      <c r="N35" s="9"/>
    </row>
  </sheetData>
  <mergeCells count="32">
    <mergeCell ref="A33:B33"/>
    <mergeCell ref="A34:B34"/>
    <mergeCell ref="A27:B27"/>
    <mergeCell ref="A28:B28"/>
    <mergeCell ref="A29:B29"/>
    <mergeCell ref="A30:B30"/>
    <mergeCell ref="A31:B31"/>
    <mergeCell ref="A32:B32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AL35"/>
  <sheetViews>
    <sheetView workbookViewId="0">
      <selection activeCell="L45" sqref="L45"/>
    </sheetView>
  </sheetViews>
  <sheetFormatPr defaultRowHeight="13.5"/>
  <sheetData>
    <row r="1" spans="1:38" s="1" customFormat="1" ht="30" customHeight="1"/>
    <row r="2" spans="1:38" s="1" customFormat="1" ht="18.75">
      <c r="A2" s="23" t="s">
        <v>58</v>
      </c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38" s="1" customFormat="1" ht="12">
      <c r="A3" s="2" t="s">
        <v>0</v>
      </c>
      <c r="B3" s="2"/>
    </row>
    <row r="4" spans="1:38" s="1" customFormat="1" ht="12">
      <c r="A4" s="25" t="s">
        <v>1</v>
      </c>
      <c r="B4" s="26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 s="1" customFormat="1" ht="12">
      <c r="A5" s="27" t="s">
        <v>38</v>
      </c>
      <c r="B5" s="28"/>
      <c r="C5" s="4">
        <v>110.87949999999999</v>
      </c>
      <c r="D5" s="4">
        <v>27.8902</v>
      </c>
      <c r="E5" s="4">
        <v>32.522799999999997</v>
      </c>
      <c r="F5" s="4">
        <v>3.5756999999999999</v>
      </c>
      <c r="G5" s="4">
        <v>6.3174000000000001</v>
      </c>
      <c r="H5" s="4">
        <v>9.7185000000000006</v>
      </c>
      <c r="I5" s="4">
        <v>4.0937000000000001</v>
      </c>
      <c r="J5" s="4">
        <v>3.8117999999999999</v>
      </c>
      <c r="K5" s="4">
        <v>267.7371</v>
      </c>
      <c r="L5" s="4">
        <v>250.41480000000001</v>
      </c>
      <c r="M5" s="4">
        <v>292.74110000000002</v>
      </c>
      <c r="N5" s="4">
        <v>36.559800000000003</v>
      </c>
      <c r="O5" s="4">
        <v>52.384399999999999</v>
      </c>
      <c r="P5" s="4">
        <v>18.9312</v>
      </c>
      <c r="Q5" s="4">
        <v>98.914299999999997</v>
      </c>
      <c r="R5" s="4">
        <v>25.407699999999998</v>
      </c>
      <c r="S5" s="4">
        <v>21.832799999999999</v>
      </c>
      <c r="T5" s="4">
        <v>19.583600000000001</v>
      </c>
      <c r="U5" s="4">
        <v>203.7405</v>
      </c>
      <c r="V5" s="4">
        <v>9.7447999999999997</v>
      </c>
      <c r="W5" s="4">
        <v>3.8755000000000002</v>
      </c>
      <c r="X5" s="4">
        <v>21.552800000000001</v>
      </c>
      <c r="Y5" s="4">
        <v>27.189900000000002</v>
      </c>
      <c r="Z5" s="4">
        <v>3.8788999999999998</v>
      </c>
      <c r="AA5" s="4">
        <v>5.4699</v>
      </c>
      <c r="AB5" s="4">
        <v>0.3362</v>
      </c>
      <c r="AC5" s="4">
        <v>18.842500000000001</v>
      </c>
      <c r="AD5" s="4">
        <v>1.1902999999999999</v>
      </c>
      <c r="AE5" s="4">
        <v>0.22140000000000001</v>
      </c>
      <c r="AF5" s="4">
        <v>1.0818000000000001</v>
      </c>
      <c r="AG5" s="4">
        <v>5.0444000000000004</v>
      </c>
      <c r="AH5" s="4">
        <v>14.999599999999999</v>
      </c>
      <c r="AI5" s="4">
        <v>109.827</v>
      </c>
      <c r="AJ5" s="4">
        <v>40.447499999999998</v>
      </c>
      <c r="AK5" s="4">
        <v>43.6584</v>
      </c>
      <c r="AL5" s="4">
        <v>138.48599999999999</v>
      </c>
    </row>
    <row r="6" spans="1:38" s="1" customFormat="1" ht="12">
      <c r="A6" s="27" t="s">
        <v>39</v>
      </c>
      <c r="B6" s="28"/>
      <c r="C6" s="4">
        <v>1.9628000000000001</v>
      </c>
      <c r="D6" s="4">
        <v>6.1000000000000004E-3</v>
      </c>
      <c r="E6" s="4">
        <v>8.9999999999999998E-4</v>
      </c>
      <c r="F6" s="4">
        <v>5.9999999999999995E-4</v>
      </c>
      <c r="G6" s="4">
        <v>4.0000000000000002E-4</v>
      </c>
      <c r="H6" s="4">
        <v>2.9999999999999997E-4</v>
      </c>
      <c r="I6" s="4">
        <v>2.9999999999999997E-4</v>
      </c>
      <c r="J6" s="4">
        <v>1.1999999999999999E-3</v>
      </c>
      <c r="K6" s="4">
        <v>3.8754</v>
      </c>
      <c r="L6" s="4">
        <v>0.14599999999999999</v>
      </c>
      <c r="M6" s="4">
        <v>5.0395000000000003</v>
      </c>
      <c r="N6" s="4">
        <v>6.7999999999999996E-3</v>
      </c>
      <c r="O6" s="4">
        <v>5.2499999999999998E-2</v>
      </c>
      <c r="P6" s="4">
        <v>2.0000000000000001E-4</v>
      </c>
      <c r="Q6" s="4">
        <v>9.9000000000000008E-3</v>
      </c>
      <c r="R6" s="4">
        <v>4.1000000000000003E-3</v>
      </c>
      <c r="S6" s="4">
        <v>1.5E-3</v>
      </c>
      <c r="T6" s="4">
        <v>1.9E-3</v>
      </c>
      <c r="U6" s="4">
        <v>4.2700000000000002E-2</v>
      </c>
      <c r="V6" s="4">
        <v>1.5E-3</v>
      </c>
      <c r="W6" s="4">
        <v>2.9999999999999997E-4</v>
      </c>
      <c r="X6" s="4">
        <v>7.0000000000000001E-3</v>
      </c>
      <c r="Y6" s="4">
        <v>8.0999999999999996E-3</v>
      </c>
      <c r="Z6" s="4">
        <v>0</v>
      </c>
      <c r="AA6" s="4">
        <v>6.9999999999999999E-4</v>
      </c>
      <c r="AB6" s="4">
        <v>0</v>
      </c>
      <c r="AC6" s="4">
        <v>2.9999999999999997E-4</v>
      </c>
      <c r="AD6" s="4">
        <v>0</v>
      </c>
      <c r="AE6" s="4">
        <v>0</v>
      </c>
      <c r="AF6" s="4">
        <v>0</v>
      </c>
      <c r="AG6" s="4">
        <v>2.0000000000000001E-4</v>
      </c>
      <c r="AH6" s="4">
        <v>1.4E-3</v>
      </c>
      <c r="AI6" s="4">
        <v>23.9773</v>
      </c>
      <c r="AJ6" s="4">
        <v>1.09E-2</v>
      </c>
      <c r="AK6" s="4">
        <v>6.7999999999999996E-3</v>
      </c>
      <c r="AL6" s="4">
        <v>5.6899999999999999E-2</v>
      </c>
    </row>
    <row r="7" spans="1:38" s="1" customFormat="1" ht="12">
      <c r="A7" s="27" t="s">
        <v>40</v>
      </c>
      <c r="B7" s="28"/>
      <c r="C7" s="4">
        <v>108.91670000000001</v>
      </c>
      <c r="D7" s="4">
        <v>27.8841</v>
      </c>
      <c r="E7" s="4">
        <v>32.521900000000002</v>
      </c>
      <c r="F7" s="4">
        <v>3.5750999999999999</v>
      </c>
      <c r="G7" s="4">
        <v>6.3170000000000002</v>
      </c>
      <c r="H7" s="4">
        <v>9.7181999999999995</v>
      </c>
      <c r="I7" s="4">
        <v>4.0933999999999999</v>
      </c>
      <c r="J7" s="4">
        <v>3.8106</v>
      </c>
      <c r="K7" s="4">
        <v>263.86169999999998</v>
      </c>
      <c r="L7" s="4">
        <v>250.2688</v>
      </c>
      <c r="M7" s="4">
        <v>287.70159999999998</v>
      </c>
      <c r="N7" s="4">
        <v>36.552999999999997</v>
      </c>
      <c r="O7" s="4">
        <v>52.331899999999997</v>
      </c>
      <c r="P7" s="4">
        <v>18.931000000000001</v>
      </c>
      <c r="Q7" s="4">
        <v>98.904399999999995</v>
      </c>
      <c r="R7" s="4">
        <v>25.403600000000001</v>
      </c>
      <c r="S7" s="4">
        <v>21.831299999999999</v>
      </c>
      <c r="T7" s="4">
        <v>19.581700000000001</v>
      </c>
      <c r="U7" s="4">
        <v>203.6978</v>
      </c>
      <c r="V7" s="4">
        <v>9.7432999999999996</v>
      </c>
      <c r="W7" s="4">
        <v>3.8752</v>
      </c>
      <c r="X7" s="4">
        <v>21.5458</v>
      </c>
      <c r="Y7" s="4">
        <v>27.181799999999999</v>
      </c>
      <c r="Z7" s="4">
        <v>3.8788999999999998</v>
      </c>
      <c r="AA7" s="4">
        <v>5.4691999999999998</v>
      </c>
      <c r="AB7" s="4">
        <v>0.3362</v>
      </c>
      <c r="AC7" s="4">
        <v>18.842199999999998</v>
      </c>
      <c r="AD7" s="4">
        <v>1.1902999999999999</v>
      </c>
      <c r="AE7" s="4">
        <v>0.22140000000000001</v>
      </c>
      <c r="AF7" s="4">
        <v>1.0818000000000001</v>
      </c>
      <c r="AG7" s="4">
        <v>5.0442</v>
      </c>
      <c r="AH7" s="4">
        <v>14.998200000000001</v>
      </c>
      <c r="AI7" s="4">
        <v>85.849699999999999</v>
      </c>
      <c r="AJ7" s="4">
        <v>40.436599999999999</v>
      </c>
      <c r="AK7" s="4">
        <v>43.651600000000002</v>
      </c>
      <c r="AL7" s="4">
        <v>138.42910000000001</v>
      </c>
    </row>
    <row r="8" spans="1:38" s="1" customFormat="1" ht="12">
      <c r="A8" s="27" t="s">
        <v>41</v>
      </c>
      <c r="B8" s="28"/>
      <c r="C8" s="4">
        <v>78.090400000000002</v>
      </c>
      <c r="D8" s="4">
        <v>26.040299999999998</v>
      </c>
      <c r="E8" s="4">
        <v>31.9587</v>
      </c>
      <c r="F8" s="4">
        <v>3.4893000000000001</v>
      </c>
      <c r="G8" s="4">
        <v>6.1551999999999998</v>
      </c>
      <c r="H8" s="4">
        <v>9.3956999999999997</v>
      </c>
      <c r="I8" s="4">
        <v>3.9415</v>
      </c>
      <c r="J8" s="4">
        <v>3.5815000000000001</v>
      </c>
      <c r="K8" s="4">
        <v>183.4631</v>
      </c>
      <c r="L8" s="4">
        <v>243.98580000000001</v>
      </c>
      <c r="M8" s="4">
        <v>280.2321</v>
      </c>
      <c r="N8" s="4">
        <v>34.889499999999998</v>
      </c>
      <c r="O8" s="4">
        <v>51.639400000000002</v>
      </c>
      <c r="P8" s="4">
        <v>18.123999999999999</v>
      </c>
      <c r="Q8" s="4">
        <v>94.048599999999993</v>
      </c>
      <c r="R8" s="4">
        <v>24.874600000000001</v>
      </c>
      <c r="S8" s="4">
        <v>21.101299999999998</v>
      </c>
      <c r="T8" s="4">
        <v>19.078800000000001</v>
      </c>
      <c r="U8" s="4">
        <v>199.167</v>
      </c>
      <c r="V8" s="4">
        <v>8.5553000000000008</v>
      </c>
      <c r="W8" s="4">
        <v>3.0871</v>
      </c>
      <c r="X8" s="4">
        <v>20.575500000000002</v>
      </c>
      <c r="Y8" s="4">
        <v>25.220199999999998</v>
      </c>
      <c r="Z8" s="4">
        <v>2.3226</v>
      </c>
      <c r="AA8" s="4">
        <v>5.2907999999999999</v>
      </c>
      <c r="AB8" s="4">
        <v>3.2199999999999999E-2</v>
      </c>
      <c r="AC8" s="4">
        <v>17.9971</v>
      </c>
      <c r="AD8" s="4">
        <v>1.0508</v>
      </c>
      <c r="AE8" s="4">
        <v>0.22140000000000001</v>
      </c>
      <c r="AF8" s="4">
        <v>1.0745</v>
      </c>
      <c r="AG8" s="4">
        <v>4.7896000000000001</v>
      </c>
      <c r="AH8" s="4">
        <v>14.86</v>
      </c>
      <c r="AI8" s="4">
        <v>84.9452</v>
      </c>
      <c r="AJ8" s="4">
        <v>39.614400000000003</v>
      </c>
      <c r="AK8" s="4">
        <v>41.569499999999998</v>
      </c>
      <c r="AL8" s="4">
        <v>132.1258</v>
      </c>
    </row>
    <row r="9" spans="1:38" s="1" customFormat="1" ht="12">
      <c r="A9" s="29" t="s">
        <v>42</v>
      </c>
      <c r="B9" s="30"/>
      <c r="C9" s="4">
        <v>46.735199999999999</v>
      </c>
      <c r="D9" s="4">
        <v>23.322099999999999</v>
      </c>
      <c r="E9" s="4">
        <v>30.586099999999998</v>
      </c>
      <c r="F9" s="4">
        <v>3.1118999999999999</v>
      </c>
      <c r="G9" s="4">
        <v>5.6680999999999999</v>
      </c>
      <c r="H9" s="4">
        <v>8.1671999999999993</v>
      </c>
      <c r="I9" s="4">
        <v>3.2170000000000001</v>
      </c>
      <c r="J9" s="4">
        <v>2.9196</v>
      </c>
      <c r="K9" s="4">
        <v>137.01329999999999</v>
      </c>
      <c r="L9" s="4">
        <v>236.3485</v>
      </c>
      <c r="M9" s="4">
        <v>270.49970000000002</v>
      </c>
      <c r="N9" s="4">
        <v>33.784500000000001</v>
      </c>
      <c r="O9" s="4">
        <v>48.882599999999996</v>
      </c>
      <c r="P9" s="4">
        <v>17.473800000000001</v>
      </c>
      <c r="Q9" s="4">
        <v>90.966899999999995</v>
      </c>
      <c r="R9" s="4">
        <v>22.834</v>
      </c>
      <c r="S9" s="4">
        <v>18.720400000000001</v>
      </c>
      <c r="T9" s="4">
        <v>17.867000000000001</v>
      </c>
      <c r="U9" s="4">
        <v>187.3271</v>
      </c>
      <c r="V9" s="4">
        <v>7.9069000000000003</v>
      </c>
      <c r="W9" s="4">
        <v>2.7770000000000001</v>
      </c>
      <c r="X9" s="4">
        <v>19.588000000000001</v>
      </c>
      <c r="Y9" s="4">
        <v>21.1053</v>
      </c>
      <c r="Z9" s="4">
        <v>2.0771999999999999</v>
      </c>
      <c r="AA9" s="4">
        <v>4.9802999999999997</v>
      </c>
      <c r="AB9" s="4">
        <v>1.35E-2</v>
      </c>
      <c r="AC9" s="4">
        <v>16.8294</v>
      </c>
      <c r="AD9" s="4">
        <v>0.83630000000000004</v>
      </c>
      <c r="AE9" s="4">
        <v>0.19650000000000001</v>
      </c>
      <c r="AF9" s="4">
        <v>1.0158</v>
      </c>
      <c r="AG9" s="4">
        <v>4.3483000000000001</v>
      </c>
      <c r="AH9" s="4">
        <v>12.946</v>
      </c>
      <c r="AI9" s="4">
        <v>83.109899999999996</v>
      </c>
      <c r="AJ9" s="4">
        <v>37.780999999999999</v>
      </c>
      <c r="AK9" s="4">
        <v>38.1447</v>
      </c>
      <c r="AL9" s="4">
        <v>118.38509999999999</v>
      </c>
    </row>
    <row r="10" spans="1:38" s="1" customFormat="1" ht="12">
      <c r="A10" s="29" t="s">
        <v>43</v>
      </c>
      <c r="B10" s="30"/>
      <c r="C10" s="4">
        <v>21.066199999999998</v>
      </c>
      <c r="D10" s="4">
        <v>1.9012</v>
      </c>
      <c r="E10" s="4">
        <v>0.74590000000000001</v>
      </c>
      <c r="F10" s="4">
        <v>0.24479999999999999</v>
      </c>
      <c r="G10" s="4">
        <v>0.25800000000000001</v>
      </c>
      <c r="H10" s="4">
        <v>0.49980000000000002</v>
      </c>
      <c r="I10" s="4">
        <v>0.19270000000000001</v>
      </c>
      <c r="J10" s="4">
        <v>0.2747</v>
      </c>
      <c r="K10" s="4">
        <v>37.841200000000001</v>
      </c>
      <c r="L10" s="4">
        <v>5.5974000000000004</v>
      </c>
      <c r="M10" s="4">
        <v>5.0294999999999996</v>
      </c>
      <c r="N10" s="4">
        <v>0.76219999999999999</v>
      </c>
      <c r="O10" s="4">
        <v>1.0585</v>
      </c>
      <c r="P10" s="4">
        <v>0.22020000000000001</v>
      </c>
      <c r="Q10" s="4">
        <v>1.3986000000000001</v>
      </c>
      <c r="R10" s="4">
        <v>1.1439999999999999</v>
      </c>
      <c r="S10" s="4">
        <v>1.4116</v>
      </c>
      <c r="T10" s="4">
        <v>0.77280000000000004</v>
      </c>
      <c r="U10" s="4">
        <v>8.8666</v>
      </c>
      <c r="V10" s="4">
        <v>0.30690000000000001</v>
      </c>
      <c r="W10" s="4">
        <v>0.21809999999999999</v>
      </c>
      <c r="X10" s="4">
        <v>0.66839999999999999</v>
      </c>
      <c r="Y10" s="4">
        <v>2.0491000000000001</v>
      </c>
      <c r="Z10" s="4">
        <v>0.13170000000000001</v>
      </c>
      <c r="AA10" s="4">
        <v>0.19289999999999999</v>
      </c>
      <c r="AB10" s="4">
        <v>1.54E-2</v>
      </c>
      <c r="AC10" s="4">
        <v>0.87309999999999999</v>
      </c>
      <c r="AD10" s="4">
        <v>8.77E-2</v>
      </c>
      <c r="AE10" s="4">
        <v>1.5900000000000001E-2</v>
      </c>
      <c r="AF10" s="4">
        <v>3.27E-2</v>
      </c>
      <c r="AG10" s="4">
        <v>0.34849999999999998</v>
      </c>
      <c r="AH10" s="4">
        <v>1.3938999999999999</v>
      </c>
      <c r="AI10" s="4">
        <v>1.3845000000000001</v>
      </c>
      <c r="AJ10" s="4">
        <v>1.4883</v>
      </c>
      <c r="AK10" s="4">
        <v>2.4020000000000001</v>
      </c>
      <c r="AL10" s="4">
        <v>11.222799999999999</v>
      </c>
    </row>
    <row r="11" spans="1:38" s="6" customFormat="1" ht="12">
      <c r="A11" s="31" t="s">
        <v>44</v>
      </c>
      <c r="B11" s="32"/>
      <c r="C11" s="5">
        <v>10.289</v>
      </c>
      <c r="D11" s="5">
        <v>0.81699999999999995</v>
      </c>
      <c r="E11" s="4">
        <v>0.62670000000000003</v>
      </c>
      <c r="F11" s="4">
        <v>0.1326</v>
      </c>
      <c r="G11" s="4">
        <v>0.2291</v>
      </c>
      <c r="H11" s="4">
        <v>0.72870000000000001</v>
      </c>
      <c r="I11" s="4">
        <v>0.53180000000000005</v>
      </c>
      <c r="J11" s="4">
        <v>0.38719999999999999</v>
      </c>
      <c r="K11" s="4">
        <v>8.6085999999999991</v>
      </c>
      <c r="L11" s="4">
        <v>2.0398999999999998</v>
      </c>
      <c r="M11" s="4">
        <v>4.7028999999999996</v>
      </c>
      <c r="N11" s="4">
        <v>0.34279999999999999</v>
      </c>
      <c r="O11" s="4">
        <v>1.6982999999999999</v>
      </c>
      <c r="P11" s="4">
        <v>0.43</v>
      </c>
      <c r="Q11" s="4">
        <v>1.6831</v>
      </c>
      <c r="R11" s="4">
        <v>0.89659999999999995</v>
      </c>
      <c r="S11" s="4">
        <v>0.96930000000000005</v>
      </c>
      <c r="T11" s="4">
        <v>0.439</v>
      </c>
      <c r="U11" s="4">
        <v>2.9733000000000001</v>
      </c>
      <c r="V11" s="4">
        <v>0.34150000000000003</v>
      </c>
      <c r="W11" s="4">
        <v>9.1999999999999998E-2</v>
      </c>
      <c r="X11" s="4">
        <v>0.31909999999999999</v>
      </c>
      <c r="Y11" s="4">
        <v>2.0657999999999999</v>
      </c>
      <c r="Z11" s="4">
        <v>0.1137</v>
      </c>
      <c r="AA11" s="4">
        <v>0.1176</v>
      </c>
      <c r="AB11" s="4">
        <v>3.3E-3</v>
      </c>
      <c r="AC11" s="4">
        <v>0.29459999999999997</v>
      </c>
      <c r="AD11" s="4">
        <v>0.1268</v>
      </c>
      <c r="AE11" s="4">
        <v>8.9999999999999993E-3</v>
      </c>
      <c r="AF11" s="4">
        <v>2.5999999999999999E-2</v>
      </c>
      <c r="AG11" s="4">
        <v>9.2799999999999994E-2</v>
      </c>
      <c r="AH11" s="4">
        <v>0.52010000000000001</v>
      </c>
      <c r="AI11" s="4">
        <v>0.45079999999999998</v>
      </c>
      <c r="AJ11" s="4">
        <v>0.34510000000000002</v>
      </c>
      <c r="AK11" s="4">
        <v>1.0227999999999999</v>
      </c>
      <c r="AL11" s="4">
        <v>2.5179</v>
      </c>
    </row>
    <row r="12" spans="1:38" s="6" customFormat="1" ht="12">
      <c r="A12" s="17" t="s">
        <v>45</v>
      </c>
      <c r="B12" s="18"/>
      <c r="C12" s="5">
        <v>30.8263</v>
      </c>
      <c r="D12" s="5">
        <v>1.8438000000000001</v>
      </c>
      <c r="E12" s="4">
        <v>0.56320000000000003</v>
      </c>
      <c r="F12" s="4">
        <v>8.5800000000000001E-2</v>
      </c>
      <c r="G12" s="4">
        <v>0.1618</v>
      </c>
      <c r="H12" s="4">
        <v>0.32250000000000001</v>
      </c>
      <c r="I12" s="4">
        <v>0.15190000000000001</v>
      </c>
      <c r="J12" s="4">
        <v>0.2291</v>
      </c>
      <c r="K12" s="4">
        <v>80.398600000000002</v>
      </c>
      <c r="L12" s="4">
        <v>6.2830000000000004</v>
      </c>
      <c r="M12" s="4">
        <v>7.4695</v>
      </c>
      <c r="N12" s="4">
        <v>1.6635</v>
      </c>
      <c r="O12" s="4">
        <v>0.6925</v>
      </c>
      <c r="P12" s="4">
        <v>0.80700000000000005</v>
      </c>
      <c r="Q12" s="4">
        <v>4.8558000000000003</v>
      </c>
      <c r="R12" s="4">
        <v>0.52900000000000003</v>
      </c>
      <c r="S12" s="4">
        <v>0.73</v>
      </c>
      <c r="T12" s="4">
        <v>0.50290000000000001</v>
      </c>
      <c r="U12" s="4">
        <v>4.5308000000000002</v>
      </c>
      <c r="V12" s="4">
        <v>1.1879999999999999</v>
      </c>
      <c r="W12" s="4">
        <v>0.78810000000000002</v>
      </c>
      <c r="X12" s="4">
        <v>0.97030000000000005</v>
      </c>
      <c r="Y12" s="4">
        <v>1.9616</v>
      </c>
      <c r="Z12" s="4">
        <v>1.5563</v>
      </c>
      <c r="AA12" s="4">
        <v>0.1784</v>
      </c>
      <c r="AB12" s="4">
        <v>0.30399999999999999</v>
      </c>
      <c r="AC12" s="4">
        <v>0.84509999999999996</v>
      </c>
      <c r="AD12" s="4">
        <v>0.13950000000000001</v>
      </c>
      <c r="AE12" s="4">
        <v>0</v>
      </c>
      <c r="AF12" s="4">
        <v>7.3000000000000001E-3</v>
      </c>
      <c r="AG12" s="4">
        <v>0.25459999999999999</v>
      </c>
      <c r="AH12" s="4">
        <v>0.13819999999999999</v>
      </c>
      <c r="AI12" s="4">
        <v>0.90449999999999997</v>
      </c>
      <c r="AJ12" s="4">
        <v>0.82220000000000004</v>
      </c>
      <c r="AK12" s="4">
        <v>2.0821000000000001</v>
      </c>
      <c r="AL12" s="4">
        <v>6.3033000000000001</v>
      </c>
    </row>
    <row r="13" spans="1:38" s="6" customFormat="1" ht="12">
      <c r="A13" s="19" t="s">
        <v>46</v>
      </c>
      <c r="B13" s="20"/>
      <c r="C13" s="5">
        <v>8.5538000000000007</v>
      </c>
      <c r="D13" s="5">
        <v>1.8203</v>
      </c>
      <c r="E13" s="4">
        <v>0.43409999999999999</v>
      </c>
      <c r="F13" s="4">
        <v>6.7400000000000002E-2</v>
      </c>
      <c r="G13" s="4">
        <v>4.07E-2</v>
      </c>
      <c r="H13" s="4">
        <v>0.10100000000000001</v>
      </c>
      <c r="I13" s="4">
        <v>0.13270000000000001</v>
      </c>
      <c r="J13" s="4">
        <v>0.21429999999999999</v>
      </c>
      <c r="K13" s="4">
        <v>9.4665999999999997</v>
      </c>
      <c r="L13" s="4">
        <v>5.3734000000000002</v>
      </c>
      <c r="M13" s="4">
        <v>2.8950999999999998</v>
      </c>
      <c r="N13" s="4">
        <v>0.35680000000000001</v>
      </c>
      <c r="O13" s="4">
        <v>0.1472</v>
      </c>
      <c r="P13" s="4">
        <v>0.40210000000000001</v>
      </c>
      <c r="Q13" s="4">
        <v>4.1489000000000003</v>
      </c>
      <c r="R13" s="4">
        <v>0.44769999999999999</v>
      </c>
      <c r="S13" s="4">
        <v>0.59650000000000003</v>
      </c>
      <c r="T13" s="4">
        <v>0.34789999999999999</v>
      </c>
      <c r="U13" s="4">
        <v>2.5297000000000001</v>
      </c>
      <c r="V13" s="4">
        <v>0.12790000000000001</v>
      </c>
      <c r="W13" s="4">
        <v>0.54610000000000003</v>
      </c>
      <c r="X13" s="4">
        <v>0.72709999999999997</v>
      </c>
      <c r="Y13" s="4">
        <v>1.1408</v>
      </c>
      <c r="Z13" s="4">
        <v>0.1198</v>
      </c>
      <c r="AA13" s="4">
        <v>5.4399999999999997E-2</v>
      </c>
      <c r="AB13" s="4">
        <v>0.30399999999999999</v>
      </c>
      <c r="AC13" s="4">
        <v>0.21709999999999999</v>
      </c>
      <c r="AD13" s="4">
        <v>5.9999999999999995E-4</v>
      </c>
      <c r="AE13" s="4">
        <v>0</v>
      </c>
      <c r="AF13" s="4">
        <v>6.4000000000000003E-3</v>
      </c>
      <c r="AG13" s="4">
        <v>0.18790000000000001</v>
      </c>
      <c r="AH13" s="4">
        <v>6.2899999999999998E-2</v>
      </c>
      <c r="AI13" s="4">
        <v>0.40310000000000001</v>
      </c>
      <c r="AJ13" s="4">
        <v>0.76839999999999997</v>
      </c>
      <c r="AK13" s="4">
        <v>1.6778999999999999</v>
      </c>
      <c r="AL13" s="4">
        <v>1.3724000000000001</v>
      </c>
    </row>
    <row r="14" spans="1:38" s="6" customFormat="1" ht="12">
      <c r="A14" s="19" t="s">
        <v>47</v>
      </c>
      <c r="B14" s="20"/>
      <c r="C14" s="5">
        <v>15.146599999999999</v>
      </c>
      <c r="D14" s="5">
        <v>8.8999999999999999E-3</v>
      </c>
      <c r="E14" s="4">
        <v>1E-4</v>
      </c>
      <c r="F14" s="4">
        <v>0</v>
      </c>
      <c r="G14" s="4">
        <v>0.1052</v>
      </c>
      <c r="H14" s="4">
        <v>7.4999999999999997E-2</v>
      </c>
      <c r="I14" s="4">
        <v>2.9999999999999997E-4</v>
      </c>
      <c r="J14" s="4">
        <v>0</v>
      </c>
      <c r="K14" s="4">
        <v>69.940700000000007</v>
      </c>
      <c r="L14" s="4">
        <v>0.28970000000000001</v>
      </c>
      <c r="M14" s="4">
        <v>3.5352000000000001</v>
      </c>
      <c r="N14" s="4">
        <v>1.1186</v>
      </c>
      <c r="O14" s="4">
        <v>1.9E-2</v>
      </c>
      <c r="P14" s="4">
        <v>0.33939999999999998</v>
      </c>
      <c r="Q14" s="4">
        <v>0.44729999999999998</v>
      </c>
      <c r="R14" s="4">
        <v>0</v>
      </c>
      <c r="S14" s="4">
        <v>0</v>
      </c>
      <c r="T14" s="4">
        <v>0.13800000000000001</v>
      </c>
      <c r="U14" s="4">
        <v>1.1778</v>
      </c>
      <c r="V14" s="4">
        <v>0</v>
      </c>
      <c r="W14" s="4">
        <v>0.24110000000000001</v>
      </c>
      <c r="X14" s="4">
        <v>0.1056</v>
      </c>
      <c r="Y14" s="4">
        <v>0.37859999999999999</v>
      </c>
      <c r="Z14" s="4">
        <v>1.2375</v>
      </c>
      <c r="AA14" s="4">
        <v>8.9999999999999998E-4</v>
      </c>
      <c r="AB14" s="4">
        <v>0</v>
      </c>
      <c r="AC14" s="4">
        <v>0</v>
      </c>
      <c r="AD14" s="4">
        <v>0.04</v>
      </c>
      <c r="AE14" s="4">
        <v>0</v>
      </c>
      <c r="AF14" s="4">
        <v>0</v>
      </c>
      <c r="AG14" s="4">
        <v>1.8E-3</v>
      </c>
      <c r="AH14" s="4">
        <v>1.1000000000000001E-3</v>
      </c>
      <c r="AI14" s="4">
        <v>0.25719999999999998</v>
      </c>
      <c r="AJ14" s="4">
        <v>3.2800000000000003E-2</v>
      </c>
      <c r="AK14" s="4">
        <v>0.33779999999999999</v>
      </c>
      <c r="AL14" s="4">
        <v>4.8719000000000001</v>
      </c>
    </row>
    <row r="15" spans="1:38" s="6" customFormat="1" ht="12">
      <c r="A15" s="15" t="s">
        <v>48</v>
      </c>
      <c r="B15" s="16"/>
      <c r="C15" s="5">
        <v>381.86989999999997</v>
      </c>
      <c r="D15" s="5">
        <v>28.858499999999999</v>
      </c>
      <c r="E15" s="4">
        <v>19.853000000000002</v>
      </c>
      <c r="F15" s="4">
        <v>7.7164999999999999</v>
      </c>
      <c r="G15" s="4">
        <v>7.3068</v>
      </c>
      <c r="H15" s="4">
        <v>16.456800000000001</v>
      </c>
      <c r="I15" s="4">
        <v>9.4144000000000005</v>
      </c>
      <c r="J15" s="4">
        <v>7.4645999999999999</v>
      </c>
      <c r="K15" s="4">
        <v>504.00139999999999</v>
      </c>
      <c r="L15" s="4">
        <v>164.2261</v>
      </c>
      <c r="M15" s="4">
        <v>112.70950000000001</v>
      </c>
      <c r="N15" s="4">
        <v>30.452000000000002</v>
      </c>
      <c r="O15" s="4">
        <v>32.335900000000002</v>
      </c>
      <c r="P15" s="4">
        <v>14.6983</v>
      </c>
      <c r="Q15" s="4">
        <v>61.075099999999999</v>
      </c>
      <c r="R15" s="4">
        <v>19.047000000000001</v>
      </c>
      <c r="S15" s="4">
        <v>23.000900000000001</v>
      </c>
      <c r="T15" s="4">
        <v>16.535699999999999</v>
      </c>
      <c r="U15" s="4">
        <v>111.5429</v>
      </c>
      <c r="V15" s="4">
        <v>16.925999999999998</v>
      </c>
      <c r="W15" s="4">
        <v>14.9697</v>
      </c>
      <c r="X15" s="4">
        <v>39.121099999999998</v>
      </c>
      <c r="Y15" s="4">
        <v>29.375399999999999</v>
      </c>
      <c r="Z15" s="4">
        <v>2.9516</v>
      </c>
      <c r="AA15" s="4">
        <v>12.55</v>
      </c>
      <c r="AB15" s="4">
        <v>0.30170000000000002</v>
      </c>
      <c r="AC15" s="4">
        <v>8.7202999999999999</v>
      </c>
      <c r="AD15" s="4">
        <v>9.1783999999999999</v>
      </c>
      <c r="AE15" s="4">
        <v>0.2697</v>
      </c>
      <c r="AF15" s="4">
        <v>0.65400000000000003</v>
      </c>
      <c r="AG15" s="4">
        <v>5.5627000000000004</v>
      </c>
      <c r="AH15" s="4">
        <v>10.0357</v>
      </c>
      <c r="AI15" s="4">
        <v>67.944500000000005</v>
      </c>
      <c r="AJ15" s="4">
        <v>58.318899999999999</v>
      </c>
      <c r="AK15" s="4">
        <v>47.609400000000001</v>
      </c>
      <c r="AL15" s="4">
        <v>143.08930000000001</v>
      </c>
    </row>
    <row r="16" spans="1:38" s="6" customFormat="1" ht="12">
      <c r="A16" s="15" t="s">
        <v>39</v>
      </c>
      <c r="B16" s="16"/>
      <c r="C16" s="5">
        <v>6.0419</v>
      </c>
      <c r="D16" s="5">
        <v>7.0000000000000001E-3</v>
      </c>
      <c r="E16" s="4">
        <v>1.1999999999999999E-3</v>
      </c>
      <c r="F16" s="4">
        <v>2E-3</v>
      </c>
      <c r="G16" s="4">
        <v>2.0000000000000001E-4</v>
      </c>
      <c r="H16" s="4">
        <v>2.9999999999999997E-4</v>
      </c>
      <c r="I16" s="4">
        <v>8.9999999999999998E-4</v>
      </c>
      <c r="J16" s="4">
        <v>2.0000000000000001E-4</v>
      </c>
      <c r="K16" s="4">
        <v>36.194099999999999</v>
      </c>
      <c r="L16" s="4">
        <v>0.2155</v>
      </c>
      <c r="M16" s="4">
        <v>6.7344999999999997</v>
      </c>
      <c r="N16" s="4">
        <v>0.54859999999999998</v>
      </c>
      <c r="O16" s="4">
        <v>0.14530000000000001</v>
      </c>
      <c r="P16" s="4">
        <v>0</v>
      </c>
      <c r="Q16" s="4">
        <v>0.1678</v>
      </c>
      <c r="R16" s="4">
        <v>1.5E-3</v>
      </c>
      <c r="S16" s="4">
        <v>0</v>
      </c>
      <c r="T16" s="4">
        <v>2.0000000000000001E-4</v>
      </c>
      <c r="U16" s="4">
        <v>9.7999999999999997E-3</v>
      </c>
      <c r="V16" s="4">
        <v>0</v>
      </c>
      <c r="W16" s="4">
        <v>2.0000000000000001E-4</v>
      </c>
      <c r="X16" s="4">
        <v>1E-4</v>
      </c>
      <c r="Y16" s="4">
        <v>5.0000000000000001E-4</v>
      </c>
      <c r="Z16" s="4">
        <v>2.9999999999999997E-4</v>
      </c>
      <c r="AA16" s="4">
        <v>6.4999999999999997E-3</v>
      </c>
      <c r="AB16" s="4">
        <v>0</v>
      </c>
      <c r="AC16" s="4">
        <v>1E-4</v>
      </c>
      <c r="AD16" s="4">
        <v>5.9999999999999995E-4</v>
      </c>
      <c r="AE16" s="4">
        <v>0</v>
      </c>
      <c r="AF16" s="4">
        <v>0</v>
      </c>
      <c r="AG16" s="4">
        <v>0</v>
      </c>
      <c r="AH16" s="4">
        <v>1E-4</v>
      </c>
      <c r="AI16" s="4">
        <v>24.068100000000001</v>
      </c>
      <c r="AJ16" s="4">
        <v>0</v>
      </c>
      <c r="AK16" s="4">
        <v>3.5000000000000001E-3</v>
      </c>
      <c r="AL16" s="4">
        <v>3.1695000000000002</v>
      </c>
    </row>
    <row r="17" spans="1:38" s="6" customFormat="1" ht="12">
      <c r="A17" s="15" t="s">
        <v>40</v>
      </c>
      <c r="B17" s="16"/>
      <c r="C17" s="5">
        <v>375.82799999999997</v>
      </c>
      <c r="D17" s="5">
        <v>28.851500000000001</v>
      </c>
      <c r="E17" s="4">
        <v>19.851800000000001</v>
      </c>
      <c r="F17" s="4">
        <v>7.7145000000000001</v>
      </c>
      <c r="G17" s="4">
        <v>7.3066000000000004</v>
      </c>
      <c r="H17" s="4">
        <v>16.456499999999998</v>
      </c>
      <c r="I17" s="4">
        <v>9.4135000000000009</v>
      </c>
      <c r="J17" s="4">
        <v>7.4644000000000004</v>
      </c>
      <c r="K17" s="4">
        <v>467.8073</v>
      </c>
      <c r="L17" s="4">
        <v>164.01060000000001</v>
      </c>
      <c r="M17" s="4">
        <v>105.97499999999999</v>
      </c>
      <c r="N17" s="4">
        <v>29.903400000000001</v>
      </c>
      <c r="O17" s="4">
        <v>32.190600000000003</v>
      </c>
      <c r="P17" s="4">
        <v>14.6983</v>
      </c>
      <c r="Q17" s="4">
        <v>60.907299999999999</v>
      </c>
      <c r="R17" s="4">
        <v>19.045500000000001</v>
      </c>
      <c r="S17" s="4">
        <v>23.000900000000001</v>
      </c>
      <c r="T17" s="4">
        <v>16.535499999999999</v>
      </c>
      <c r="U17" s="4">
        <v>111.5331</v>
      </c>
      <c r="V17" s="4">
        <v>16.925999999999998</v>
      </c>
      <c r="W17" s="4">
        <v>14.9695</v>
      </c>
      <c r="X17" s="4">
        <v>39.121000000000002</v>
      </c>
      <c r="Y17" s="4">
        <v>29.3749</v>
      </c>
      <c r="Z17" s="4">
        <v>2.9512999999999998</v>
      </c>
      <c r="AA17" s="4">
        <v>12.5435</v>
      </c>
      <c r="AB17" s="4">
        <v>0.30170000000000002</v>
      </c>
      <c r="AC17" s="4">
        <v>8.7202000000000002</v>
      </c>
      <c r="AD17" s="4">
        <v>9.1777999999999995</v>
      </c>
      <c r="AE17" s="4">
        <v>0.2697</v>
      </c>
      <c r="AF17" s="4">
        <v>0.65400000000000003</v>
      </c>
      <c r="AG17" s="4">
        <v>5.5627000000000004</v>
      </c>
      <c r="AH17" s="4">
        <v>10.035600000000001</v>
      </c>
      <c r="AI17" s="4">
        <v>43.876399999999997</v>
      </c>
      <c r="AJ17" s="4">
        <v>58.318899999999999</v>
      </c>
      <c r="AK17" s="4">
        <v>47.605899999999998</v>
      </c>
      <c r="AL17" s="4">
        <v>139.91980000000001</v>
      </c>
    </row>
    <row r="18" spans="1:38" s="6" customFormat="1" ht="12">
      <c r="A18" s="17" t="s">
        <v>41</v>
      </c>
      <c r="B18" s="18"/>
      <c r="C18" s="5">
        <v>327.76010000000002</v>
      </c>
      <c r="D18" s="5">
        <v>27.650099999999998</v>
      </c>
      <c r="E18" s="4">
        <v>18.139199999999999</v>
      </c>
      <c r="F18" s="4">
        <v>6.9325999999999999</v>
      </c>
      <c r="G18" s="4">
        <v>6.8994</v>
      </c>
      <c r="H18" s="4">
        <v>15.094099999999999</v>
      </c>
      <c r="I18" s="4">
        <v>9.1579999999999995</v>
      </c>
      <c r="J18" s="4">
        <v>7.3539000000000003</v>
      </c>
      <c r="K18" s="4">
        <v>328.26870000000002</v>
      </c>
      <c r="L18" s="4">
        <v>150.96600000000001</v>
      </c>
      <c r="M18" s="4">
        <v>93.439499999999995</v>
      </c>
      <c r="N18" s="4">
        <v>27.366</v>
      </c>
      <c r="O18" s="4">
        <v>30.558</v>
      </c>
      <c r="P18" s="4">
        <v>13.9269</v>
      </c>
      <c r="Q18" s="4">
        <v>58.5259</v>
      </c>
      <c r="R18" s="4">
        <v>11.480399999999999</v>
      </c>
      <c r="S18" s="4">
        <v>21.200700000000001</v>
      </c>
      <c r="T18" s="4">
        <v>15.404400000000001</v>
      </c>
      <c r="U18" s="4">
        <v>101.13890000000001</v>
      </c>
      <c r="V18" s="4">
        <v>16.489599999999999</v>
      </c>
      <c r="W18" s="4">
        <v>12.2187</v>
      </c>
      <c r="X18" s="4">
        <v>38.676600000000001</v>
      </c>
      <c r="Y18" s="4">
        <v>26.705100000000002</v>
      </c>
      <c r="Z18" s="4">
        <v>2.7827999999999999</v>
      </c>
      <c r="AA18" s="4">
        <v>6.0175999999999998</v>
      </c>
      <c r="AB18" s="4">
        <v>0.30030000000000001</v>
      </c>
      <c r="AC18" s="4">
        <v>8.0965000000000007</v>
      </c>
      <c r="AD18" s="4">
        <v>4.9881000000000002</v>
      </c>
      <c r="AE18" s="4">
        <v>0.19309999999999999</v>
      </c>
      <c r="AF18" s="4">
        <v>0.55530000000000002</v>
      </c>
      <c r="AG18" s="4">
        <v>4.4775999999999998</v>
      </c>
      <c r="AH18" s="4">
        <v>9.6873000000000005</v>
      </c>
      <c r="AI18" s="4">
        <v>41.796300000000002</v>
      </c>
      <c r="AJ18" s="4">
        <v>57.0486</v>
      </c>
      <c r="AK18" s="4">
        <v>45.969299999999997</v>
      </c>
      <c r="AL18" s="4">
        <v>118.87430000000001</v>
      </c>
    </row>
    <row r="19" spans="1:38" s="6" customFormat="1" ht="12">
      <c r="A19" s="19" t="s">
        <v>42</v>
      </c>
      <c r="B19" s="20"/>
      <c r="C19" s="5">
        <v>253.9015</v>
      </c>
      <c r="D19" s="5">
        <v>22.2944</v>
      </c>
      <c r="E19" s="4">
        <v>15.141999999999999</v>
      </c>
      <c r="F19" s="4">
        <v>5.2077999999999998</v>
      </c>
      <c r="G19" s="4">
        <v>5.5545999999999998</v>
      </c>
      <c r="H19" s="4">
        <v>11.682499999999999</v>
      </c>
      <c r="I19" s="4">
        <v>7.0110000000000001</v>
      </c>
      <c r="J19" s="4">
        <v>5.4420000000000002</v>
      </c>
      <c r="K19" s="4">
        <v>228.96639999999999</v>
      </c>
      <c r="L19" s="4">
        <v>131.9838</v>
      </c>
      <c r="M19" s="4">
        <v>78.839399999999998</v>
      </c>
      <c r="N19" s="4">
        <v>24.566299999999998</v>
      </c>
      <c r="O19" s="4">
        <v>27.227399999999999</v>
      </c>
      <c r="P19" s="4">
        <v>12.3217</v>
      </c>
      <c r="Q19" s="4">
        <v>50.345300000000002</v>
      </c>
      <c r="R19" s="4">
        <v>8.0068000000000001</v>
      </c>
      <c r="S19" s="4">
        <v>15.895300000000001</v>
      </c>
      <c r="T19" s="4">
        <v>12.981400000000001</v>
      </c>
      <c r="U19" s="4">
        <v>78.096900000000005</v>
      </c>
      <c r="V19" s="4">
        <v>15.3719</v>
      </c>
      <c r="W19" s="4">
        <v>10.471299999999999</v>
      </c>
      <c r="X19" s="4">
        <v>35.589700000000001</v>
      </c>
      <c r="Y19" s="4">
        <v>20.6416</v>
      </c>
      <c r="Z19" s="4">
        <v>2.0512999999999999</v>
      </c>
      <c r="AA19" s="4">
        <v>4.4546999999999999</v>
      </c>
      <c r="AB19" s="4">
        <v>0.1789</v>
      </c>
      <c r="AC19" s="4">
        <v>5.2736000000000001</v>
      </c>
      <c r="AD19" s="4">
        <v>4.3830999999999998</v>
      </c>
      <c r="AE19" s="4">
        <v>3.3599999999999998E-2</v>
      </c>
      <c r="AF19" s="4">
        <v>0.28670000000000001</v>
      </c>
      <c r="AG19" s="4">
        <v>3.5312999999999999</v>
      </c>
      <c r="AH19" s="4">
        <v>7.0514999999999999</v>
      </c>
      <c r="AI19" s="4">
        <v>39.095799999999997</v>
      </c>
      <c r="AJ19" s="4">
        <v>54.358699999999999</v>
      </c>
      <c r="AK19" s="4">
        <v>39.425600000000003</v>
      </c>
      <c r="AL19" s="4">
        <v>83.457700000000003</v>
      </c>
    </row>
    <row r="20" spans="1:38" s="6" customFormat="1" ht="12">
      <c r="A20" s="19" t="s">
        <v>43</v>
      </c>
      <c r="B20" s="20"/>
      <c r="C20" s="5">
        <v>42.730600000000003</v>
      </c>
      <c r="D20" s="5">
        <v>3.8690000000000002</v>
      </c>
      <c r="E20" s="4">
        <v>2.6880999999999999</v>
      </c>
      <c r="F20" s="4">
        <v>1.66</v>
      </c>
      <c r="G20" s="4">
        <v>1.0767</v>
      </c>
      <c r="H20" s="4">
        <v>3.0983999999999998</v>
      </c>
      <c r="I20" s="4">
        <v>1.8241000000000001</v>
      </c>
      <c r="J20" s="4">
        <v>1.8406</v>
      </c>
      <c r="K20" s="4">
        <v>74.411000000000001</v>
      </c>
      <c r="L20" s="4">
        <v>13.679500000000001</v>
      </c>
      <c r="M20" s="4">
        <v>13.1883</v>
      </c>
      <c r="N20" s="4">
        <v>2.4285999999999999</v>
      </c>
      <c r="O20" s="4">
        <v>2.8290000000000002</v>
      </c>
      <c r="P20" s="4">
        <v>1.4456</v>
      </c>
      <c r="Q20" s="4">
        <v>5.9273999999999996</v>
      </c>
      <c r="R20" s="4">
        <v>3.2761999999999998</v>
      </c>
      <c r="S20" s="4">
        <v>4.0227000000000004</v>
      </c>
      <c r="T20" s="4">
        <v>2.2183000000000002</v>
      </c>
      <c r="U20" s="4">
        <v>16.6707</v>
      </c>
      <c r="V20" s="4">
        <v>0.99380000000000002</v>
      </c>
      <c r="W20" s="4">
        <v>1.6344000000000001</v>
      </c>
      <c r="X20" s="4">
        <v>2.7823000000000002</v>
      </c>
      <c r="Y20" s="4">
        <v>5.1361999999999997</v>
      </c>
      <c r="Z20" s="4">
        <v>0.66339999999999999</v>
      </c>
      <c r="AA20" s="4">
        <v>1.4686999999999999</v>
      </c>
      <c r="AB20" s="4">
        <v>0.1177</v>
      </c>
      <c r="AC20" s="4">
        <v>2.5160999999999998</v>
      </c>
      <c r="AD20" s="4">
        <v>0.59440000000000004</v>
      </c>
      <c r="AE20" s="4">
        <v>4.0500000000000001E-2</v>
      </c>
      <c r="AF20" s="4">
        <v>0.22700000000000001</v>
      </c>
      <c r="AG20" s="4">
        <v>0.83189999999999997</v>
      </c>
      <c r="AH20" s="4">
        <v>2.1288999999999998</v>
      </c>
      <c r="AI20" s="4">
        <v>2.4176000000000002</v>
      </c>
      <c r="AJ20" s="4">
        <v>2.3538000000000001</v>
      </c>
      <c r="AK20" s="4">
        <v>2.9167999999999998</v>
      </c>
      <c r="AL20" s="4">
        <v>22.432700000000001</v>
      </c>
    </row>
    <row r="21" spans="1:38" s="6" customFormat="1" ht="12">
      <c r="A21" s="19" t="s">
        <v>44</v>
      </c>
      <c r="B21" s="20"/>
      <c r="C21" s="5">
        <v>31.128</v>
      </c>
      <c r="D21" s="5">
        <v>1.4866999999999999</v>
      </c>
      <c r="E21" s="4">
        <v>0.30909999999999999</v>
      </c>
      <c r="F21" s="4">
        <v>6.4799999999999996E-2</v>
      </c>
      <c r="G21" s="4">
        <v>0.2681</v>
      </c>
      <c r="H21" s="4">
        <v>0.31319999999999998</v>
      </c>
      <c r="I21" s="4">
        <v>0.32290000000000002</v>
      </c>
      <c r="J21" s="4">
        <v>7.1300000000000002E-2</v>
      </c>
      <c r="K21" s="4">
        <v>24.891300000000001</v>
      </c>
      <c r="L21" s="4">
        <v>5.3026999999999997</v>
      </c>
      <c r="M21" s="4">
        <v>1.4117999999999999</v>
      </c>
      <c r="N21" s="4">
        <v>0.37109999999999999</v>
      </c>
      <c r="O21" s="4">
        <v>0.50160000000000005</v>
      </c>
      <c r="P21" s="4">
        <v>0.15959999999999999</v>
      </c>
      <c r="Q21" s="4">
        <v>2.2532000000000001</v>
      </c>
      <c r="R21" s="4">
        <v>0.19739999999999999</v>
      </c>
      <c r="S21" s="4">
        <v>1.2827</v>
      </c>
      <c r="T21" s="4">
        <v>0.20469999999999999</v>
      </c>
      <c r="U21" s="4">
        <v>6.3712999999999997</v>
      </c>
      <c r="V21" s="4">
        <v>0.1239</v>
      </c>
      <c r="W21" s="4">
        <v>0.113</v>
      </c>
      <c r="X21" s="4">
        <v>0.30459999999999998</v>
      </c>
      <c r="Y21" s="4">
        <v>0.92730000000000001</v>
      </c>
      <c r="Z21" s="4">
        <v>6.8099999999999994E-2</v>
      </c>
      <c r="AA21" s="4">
        <v>9.4200000000000006E-2</v>
      </c>
      <c r="AB21" s="4">
        <v>3.7000000000000002E-3</v>
      </c>
      <c r="AC21" s="4">
        <v>0.30680000000000002</v>
      </c>
      <c r="AD21" s="4">
        <v>1.06E-2</v>
      </c>
      <c r="AE21" s="4">
        <v>0.11899999999999999</v>
      </c>
      <c r="AF21" s="4">
        <v>4.1599999999999998E-2</v>
      </c>
      <c r="AG21" s="4">
        <v>0.1144</v>
      </c>
      <c r="AH21" s="4">
        <v>0.50690000000000002</v>
      </c>
      <c r="AI21" s="4">
        <v>0.28289999999999998</v>
      </c>
      <c r="AJ21" s="4">
        <v>0.33610000000000001</v>
      </c>
      <c r="AK21" s="4">
        <v>3.6269</v>
      </c>
      <c r="AL21" s="4">
        <v>12.9839</v>
      </c>
    </row>
    <row r="22" spans="1:38" s="1" customFormat="1" ht="12">
      <c r="A22" s="21" t="s">
        <v>45</v>
      </c>
      <c r="B22" s="22"/>
      <c r="C22" s="4">
        <v>48.067900000000002</v>
      </c>
      <c r="D22" s="4">
        <v>1.2014</v>
      </c>
      <c r="E22" s="4">
        <v>1.7125999999999999</v>
      </c>
      <c r="F22" s="4">
        <v>0.78190000000000004</v>
      </c>
      <c r="G22" s="4">
        <v>0.40720000000000001</v>
      </c>
      <c r="H22" s="4">
        <v>1.3624000000000001</v>
      </c>
      <c r="I22" s="4">
        <v>0.2555</v>
      </c>
      <c r="J22" s="4">
        <v>0.1105</v>
      </c>
      <c r="K22" s="4">
        <v>139.5386</v>
      </c>
      <c r="L22" s="4">
        <v>13.044600000000001</v>
      </c>
      <c r="M22" s="4">
        <v>12.535500000000001</v>
      </c>
      <c r="N22" s="4">
        <v>2.5373999999999999</v>
      </c>
      <c r="O22" s="4">
        <v>1.6326000000000001</v>
      </c>
      <c r="P22" s="4">
        <v>0.77139999999999997</v>
      </c>
      <c r="Q22" s="4">
        <v>2.3814000000000002</v>
      </c>
      <c r="R22" s="4">
        <v>7.5651000000000002</v>
      </c>
      <c r="S22" s="4">
        <v>1.8002</v>
      </c>
      <c r="T22" s="4">
        <v>1.1311</v>
      </c>
      <c r="U22" s="4">
        <v>10.3942</v>
      </c>
      <c r="V22" s="4">
        <v>0.43640000000000001</v>
      </c>
      <c r="W22" s="4">
        <v>2.7507999999999999</v>
      </c>
      <c r="X22" s="4">
        <v>0.44440000000000002</v>
      </c>
      <c r="Y22" s="4">
        <v>2.6698</v>
      </c>
      <c r="Z22" s="4">
        <v>0.16850000000000001</v>
      </c>
      <c r="AA22" s="4">
        <v>6.5259</v>
      </c>
      <c r="AB22" s="4">
        <v>1.4E-3</v>
      </c>
      <c r="AC22" s="4">
        <v>0.62370000000000003</v>
      </c>
      <c r="AD22" s="4">
        <v>4.1897000000000002</v>
      </c>
      <c r="AE22" s="4">
        <v>7.6600000000000001E-2</v>
      </c>
      <c r="AF22" s="4">
        <v>9.8699999999999996E-2</v>
      </c>
      <c r="AG22" s="4">
        <v>1.0851</v>
      </c>
      <c r="AH22" s="4">
        <v>0.3483</v>
      </c>
      <c r="AI22" s="4">
        <v>2.0800999999999998</v>
      </c>
      <c r="AJ22" s="4">
        <v>1.2703</v>
      </c>
      <c r="AK22" s="4">
        <v>1.6366000000000001</v>
      </c>
      <c r="AL22" s="4">
        <v>21.045500000000001</v>
      </c>
    </row>
    <row r="23" spans="1:38" s="1" customFormat="1" ht="12">
      <c r="A23" s="13" t="s">
        <v>46</v>
      </c>
      <c r="B23" s="14"/>
      <c r="C23" s="4">
        <v>18.346900000000002</v>
      </c>
      <c r="D23" s="4">
        <v>0.3901</v>
      </c>
      <c r="E23" s="4">
        <v>0.87790000000000001</v>
      </c>
      <c r="F23" s="4">
        <v>4.5999999999999999E-3</v>
      </c>
      <c r="G23" s="4">
        <v>0.13880000000000001</v>
      </c>
      <c r="H23" s="4">
        <v>1.0137</v>
      </c>
      <c r="I23" s="4">
        <v>3.1600000000000003E-2</v>
      </c>
      <c r="J23" s="4">
        <v>7.0699999999999999E-2</v>
      </c>
      <c r="K23" s="4">
        <v>17.432099999999998</v>
      </c>
      <c r="L23" s="4">
        <v>6.0252999999999997</v>
      </c>
      <c r="M23" s="4">
        <v>4.8146000000000004</v>
      </c>
      <c r="N23" s="4">
        <v>1.7715000000000001</v>
      </c>
      <c r="O23" s="4">
        <v>1.2354000000000001</v>
      </c>
      <c r="P23" s="4">
        <v>0.11459999999999999</v>
      </c>
      <c r="Q23" s="4">
        <v>1.5779000000000001</v>
      </c>
      <c r="R23" s="4">
        <v>6.5037000000000003</v>
      </c>
      <c r="S23" s="4">
        <v>0.47110000000000002</v>
      </c>
      <c r="T23" s="4">
        <v>0.35620000000000002</v>
      </c>
      <c r="U23" s="4">
        <v>3.6998000000000002</v>
      </c>
      <c r="V23" s="4">
        <v>0.14940000000000001</v>
      </c>
      <c r="W23" s="4">
        <v>2.1509</v>
      </c>
      <c r="X23" s="4">
        <v>0.20349999999999999</v>
      </c>
      <c r="Y23" s="4">
        <v>0.95140000000000002</v>
      </c>
      <c r="Z23" s="4">
        <v>6.9999999999999999E-4</v>
      </c>
      <c r="AA23" s="4">
        <v>5.7290000000000001</v>
      </c>
      <c r="AB23" s="4">
        <v>8.9999999999999998E-4</v>
      </c>
      <c r="AC23" s="4">
        <v>1.46E-2</v>
      </c>
      <c r="AD23" s="4">
        <v>3.9740000000000002</v>
      </c>
      <c r="AE23" s="4">
        <v>1.09E-2</v>
      </c>
      <c r="AF23" s="4">
        <v>6.3E-3</v>
      </c>
      <c r="AG23" s="4">
        <v>0.99980000000000002</v>
      </c>
      <c r="AH23" s="4">
        <v>0.14929999999999999</v>
      </c>
      <c r="AI23" s="4">
        <v>1.1497999999999999</v>
      </c>
      <c r="AJ23" s="4">
        <v>0.86719999999999997</v>
      </c>
      <c r="AK23" s="4">
        <v>0.25369999999999998</v>
      </c>
      <c r="AL23" s="4">
        <v>3.3241999999999998</v>
      </c>
    </row>
    <row r="24" spans="1:38" s="1" customFormat="1" ht="12">
      <c r="A24" s="13" t="s">
        <v>47</v>
      </c>
      <c r="B24" s="14"/>
      <c r="C24" s="4">
        <v>20.480799999999999</v>
      </c>
      <c r="D24" s="4">
        <v>0.1479</v>
      </c>
      <c r="E24" s="4">
        <v>2.9999999999999997E-4</v>
      </c>
      <c r="F24" s="4">
        <v>0</v>
      </c>
      <c r="G24" s="4">
        <v>0</v>
      </c>
      <c r="H24" s="4">
        <v>0</v>
      </c>
      <c r="I24" s="4">
        <v>0</v>
      </c>
      <c r="J24" s="4">
        <v>5.9999999999999995E-4</v>
      </c>
      <c r="K24" s="4">
        <v>115.6884</v>
      </c>
      <c r="L24" s="4">
        <v>1.2676000000000001</v>
      </c>
      <c r="M24" s="4">
        <v>0.1404</v>
      </c>
      <c r="N24" s="4">
        <v>0.15029999999999999</v>
      </c>
      <c r="O24" s="4">
        <v>0</v>
      </c>
      <c r="P24" s="4">
        <v>1.2999999999999999E-3</v>
      </c>
      <c r="Q24" s="4">
        <v>0.25169999999999998</v>
      </c>
      <c r="R24" s="4">
        <v>5.0000000000000001E-4</v>
      </c>
      <c r="S24" s="4">
        <v>0.13220000000000001</v>
      </c>
      <c r="T24" s="4">
        <v>1E-4</v>
      </c>
      <c r="U24" s="4">
        <v>2.5333000000000001</v>
      </c>
      <c r="V24" s="4">
        <v>1E-4</v>
      </c>
      <c r="W24" s="4">
        <v>0.35099999999999998</v>
      </c>
      <c r="X24" s="4">
        <v>4.1300000000000003E-2</v>
      </c>
      <c r="Y24" s="4">
        <v>2.8999999999999998E-3</v>
      </c>
      <c r="Z24" s="4">
        <v>0</v>
      </c>
      <c r="AA24" s="4">
        <v>0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0.1123</v>
      </c>
      <c r="AI24" s="4">
        <v>4.1300000000000003E-2</v>
      </c>
      <c r="AJ24" s="4">
        <v>0.29820000000000002</v>
      </c>
      <c r="AK24" s="4">
        <v>0.3049</v>
      </c>
      <c r="AL24" s="4">
        <v>16.622800000000002</v>
      </c>
    </row>
    <row r="25" spans="1:38" s="1" customFormat="1" ht="12">
      <c r="A25" s="15" t="s">
        <v>49</v>
      </c>
      <c r="B25" s="16"/>
      <c r="C25" s="7">
        <v>-270.99039999999997</v>
      </c>
      <c r="D25" s="7">
        <v>-0.96829999999999927</v>
      </c>
      <c r="E25" s="7">
        <v>12.669799999999995</v>
      </c>
      <c r="F25" s="7">
        <v>-4.1408000000000005</v>
      </c>
      <c r="G25" s="7">
        <v>-0.98939999999999984</v>
      </c>
      <c r="H25" s="7">
        <v>-6.7383000000000006</v>
      </c>
      <c r="I25" s="7">
        <v>-5.3207000000000004</v>
      </c>
      <c r="J25" s="7">
        <v>-3.6528</v>
      </c>
      <c r="K25" s="7">
        <v>-236.26429999999999</v>
      </c>
      <c r="L25" s="7">
        <v>86.188700000000011</v>
      </c>
      <c r="M25" s="7">
        <v>180.03160000000003</v>
      </c>
      <c r="N25" s="7">
        <v>6.107800000000001</v>
      </c>
      <c r="O25" s="7">
        <v>20.048499999999997</v>
      </c>
      <c r="P25" s="7">
        <v>4.2329000000000008</v>
      </c>
      <c r="Q25" s="7">
        <v>37.839199999999998</v>
      </c>
      <c r="R25" s="7">
        <v>6.3606999999999978</v>
      </c>
      <c r="S25" s="7">
        <v>-1.1681000000000026</v>
      </c>
      <c r="T25" s="7">
        <v>3.0479000000000021</v>
      </c>
      <c r="U25" s="7">
        <v>92.197599999999994</v>
      </c>
      <c r="V25" s="7">
        <v>-7.1811999999999987</v>
      </c>
      <c r="W25" s="7">
        <v>-11.094199999999999</v>
      </c>
      <c r="X25" s="7">
        <v>-17.568299999999997</v>
      </c>
      <c r="Y25" s="7">
        <v>-2.1854999999999976</v>
      </c>
      <c r="Z25" s="7">
        <v>0.92729999999999979</v>
      </c>
      <c r="AA25" s="7">
        <v>-7.0801000000000007</v>
      </c>
      <c r="AB25" s="7">
        <v>3.4499999999999975E-2</v>
      </c>
      <c r="AC25" s="7">
        <v>10.122200000000001</v>
      </c>
      <c r="AD25" s="7">
        <v>-7.9881000000000002</v>
      </c>
      <c r="AE25" s="7">
        <v>-4.8299999999999982E-2</v>
      </c>
      <c r="AF25" s="7">
        <v>0.42780000000000007</v>
      </c>
      <c r="AG25" s="7">
        <v>-0.51829999999999998</v>
      </c>
      <c r="AH25" s="7">
        <v>4.9638999999999989</v>
      </c>
      <c r="AI25" s="7">
        <v>41.882499999999993</v>
      </c>
      <c r="AJ25" s="7">
        <v>-17.871400000000001</v>
      </c>
      <c r="AK25" s="7">
        <v>-3.9510000000000005</v>
      </c>
      <c r="AL25" s="7">
        <v>-4.6033000000000186</v>
      </c>
    </row>
    <row r="26" spans="1:38" s="1" customFormat="1" ht="12">
      <c r="A26" s="15" t="s">
        <v>39</v>
      </c>
      <c r="B26" s="16"/>
      <c r="C26" s="7">
        <v>-4.0791000000000004</v>
      </c>
      <c r="D26" s="7">
        <v>-8.9999999999999976E-4</v>
      </c>
      <c r="E26" s="7">
        <v>-2.9999999999999992E-4</v>
      </c>
      <c r="F26" s="7">
        <v>-1.4000000000000002E-3</v>
      </c>
      <c r="G26" s="7">
        <v>2.0000000000000001E-4</v>
      </c>
      <c r="H26" s="7">
        <v>0</v>
      </c>
      <c r="I26" s="7">
        <v>-6.0000000000000006E-4</v>
      </c>
      <c r="J26" s="7">
        <v>9.999999999999998E-4</v>
      </c>
      <c r="K26" s="7">
        <v>-32.3187</v>
      </c>
      <c r="L26" s="7">
        <v>-6.9500000000000006E-2</v>
      </c>
      <c r="M26" s="7">
        <v>-1.6949999999999994</v>
      </c>
      <c r="N26" s="7">
        <v>-0.54179999999999995</v>
      </c>
      <c r="O26" s="7">
        <v>-9.2800000000000021E-2</v>
      </c>
      <c r="P26" s="7">
        <v>2.0000000000000001E-4</v>
      </c>
      <c r="Q26" s="7">
        <v>-0.15790000000000001</v>
      </c>
      <c r="R26" s="7">
        <v>2.6000000000000003E-3</v>
      </c>
      <c r="S26" s="7">
        <v>1.5E-3</v>
      </c>
      <c r="T26" s="7">
        <v>1.6999999999999999E-3</v>
      </c>
      <c r="U26" s="7">
        <v>3.2899999999999999E-2</v>
      </c>
      <c r="V26" s="7">
        <v>1.5E-3</v>
      </c>
      <c r="W26" s="7">
        <v>9.9999999999999964E-5</v>
      </c>
      <c r="X26" s="7">
        <v>6.8999999999999999E-3</v>
      </c>
      <c r="Y26" s="7">
        <v>7.5999999999999991E-3</v>
      </c>
      <c r="Z26" s="7">
        <v>-2.9999999999999997E-4</v>
      </c>
      <c r="AA26" s="7">
        <v>-5.7999999999999996E-3</v>
      </c>
      <c r="AB26" s="7">
        <v>0</v>
      </c>
      <c r="AC26" s="7">
        <v>1.9999999999999998E-4</v>
      </c>
      <c r="AD26" s="7">
        <v>-5.9999999999999995E-4</v>
      </c>
      <c r="AE26" s="7">
        <v>0</v>
      </c>
      <c r="AF26" s="7">
        <v>0</v>
      </c>
      <c r="AG26" s="7">
        <v>2.0000000000000001E-4</v>
      </c>
      <c r="AH26" s="7">
        <v>1.2999999999999999E-3</v>
      </c>
      <c r="AI26" s="7">
        <v>-9.0800000000001546E-2</v>
      </c>
      <c r="AJ26" s="7">
        <v>1.09E-2</v>
      </c>
      <c r="AK26" s="7">
        <v>3.2999999999999995E-3</v>
      </c>
      <c r="AL26" s="7">
        <v>-3.1126</v>
      </c>
    </row>
    <row r="27" spans="1:38" s="1" customFormat="1" ht="12">
      <c r="A27" s="15" t="s">
        <v>40</v>
      </c>
      <c r="B27" s="16"/>
      <c r="C27" s="7">
        <v>-266.91129999999998</v>
      </c>
      <c r="D27" s="7">
        <v>-0.96740000000000137</v>
      </c>
      <c r="E27" s="7">
        <v>12.670100000000001</v>
      </c>
      <c r="F27" s="7">
        <v>-4.1394000000000002</v>
      </c>
      <c r="G27" s="7">
        <v>-0.98960000000000026</v>
      </c>
      <c r="H27" s="7">
        <v>-6.7382999999999988</v>
      </c>
      <c r="I27" s="7">
        <v>-5.3201000000000009</v>
      </c>
      <c r="J27" s="7">
        <v>-3.6538000000000004</v>
      </c>
      <c r="K27" s="7">
        <v>-203.94560000000001</v>
      </c>
      <c r="L27" s="7">
        <v>86.258199999999988</v>
      </c>
      <c r="M27" s="7">
        <v>181.72659999999999</v>
      </c>
      <c r="N27" s="7">
        <v>6.649599999999996</v>
      </c>
      <c r="O27" s="7">
        <v>20.141299999999994</v>
      </c>
      <c r="P27" s="7">
        <v>4.2327000000000012</v>
      </c>
      <c r="Q27" s="7">
        <v>37.997099999999996</v>
      </c>
      <c r="R27" s="7">
        <v>6.3581000000000003</v>
      </c>
      <c r="S27" s="7">
        <v>-1.1696000000000026</v>
      </c>
      <c r="T27" s="7">
        <v>3.0462000000000025</v>
      </c>
      <c r="U27" s="7">
        <v>92.164699999999996</v>
      </c>
      <c r="V27" s="7">
        <v>-7.1826999999999988</v>
      </c>
      <c r="W27" s="7">
        <v>-11.0943</v>
      </c>
      <c r="X27" s="7">
        <v>-17.575200000000002</v>
      </c>
      <c r="Y27" s="7">
        <v>-2.1931000000000012</v>
      </c>
      <c r="Z27" s="7">
        <v>0.92759999999999998</v>
      </c>
      <c r="AA27" s="7">
        <v>-7.0743</v>
      </c>
      <c r="AB27" s="7">
        <v>3.4499999999999975E-2</v>
      </c>
      <c r="AC27" s="7">
        <v>10.121999999999998</v>
      </c>
      <c r="AD27" s="7">
        <v>-7.9874999999999998</v>
      </c>
      <c r="AE27" s="7">
        <v>-4.8299999999999982E-2</v>
      </c>
      <c r="AF27" s="7">
        <v>0.42780000000000007</v>
      </c>
      <c r="AG27" s="7">
        <v>-0.51850000000000041</v>
      </c>
      <c r="AH27" s="7">
        <v>4.9626000000000001</v>
      </c>
      <c r="AI27" s="7">
        <v>41.973300000000002</v>
      </c>
      <c r="AJ27" s="7">
        <v>-17.882300000000001</v>
      </c>
      <c r="AK27" s="7">
        <v>-3.9542999999999964</v>
      </c>
      <c r="AL27" s="7">
        <v>-1.4907000000000039</v>
      </c>
    </row>
    <row r="28" spans="1:38" s="1" customFormat="1" ht="12">
      <c r="A28" s="17" t="s">
        <v>41</v>
      </c>
      <c r="B28" s="18"/>
      <c r="C28" s="7">
        <v>-249.66970000000003</v>
      </c>
      <c r="D28" s="7">
        <v>-1.6097999999999999</v>
      </c>
      <c r="E28" s="7">
        <v>13.819500000000001</v>
      </c>
      <c r="F28" s="7">
        <v>-3.4432999999999998</v>
      </c>
      <c r="G28" s="7">
        <v>-0.74420000000000019</v>
      </c>
      <c r="H28" s="7">
        <v>-5.6983999999999995</v>
      </c>
      <c r="I28" s="7">
        <v>-5.2164999999999999</v>
      </c>
      <c r="J28" s="7">
        <v>-3.7724000000000002</v>
      </c>
      <c r="K28" s="7">
        <v>-144.80560000000003</v>
      </c>
      <c r="L28" s="7">
        <v>93.019800000000004</v>
      </c>
      <c r="M28" s="7">
        <v>186.79259999999999</v>
      </c>
      <c r="N28" s="7">
        <v>7.5234999999999985</v>
      </c>
      <c r="O28" s="7">
        <v>21.081400000000002</v>
      </c>
      <c r="P28" s="7">
        <v>4.1970999999999989</v>
      </c>
      <c r="Q28" s="7">
        <v>35.522699999999993</v>
      </c>
      <c r="R28" s="7">
        <v>13.394200000000001</v>
      </c>
      <c r="S28" s="7">
        <v>-9.9400000000002819E-2</v>
      </c>
      <c r="T28" s="7">
        <v>3.6744000000000003</v>
      </c>
      <c r="U28" s="7">
        <v>98.028099999999995</v>
      </c>
      <c r="V28" s="7">
        <v>-7.9342999999999986</v>
      </c>
      <c r="W28" s="7">
        <v>-9.1316000000000006</v>
      </c>
      <c r="X28" s="7">
        <v>-18.101099999999999</v>
      </c>
      <c r="Y28" s="7">
        <v>-1.4849000000000032</v>
      </c>
      <c r="Z28" s="7">
        <v>-0.46019999999999994</v>
      </c>
      <c r="AA28" s="7">
        <v>-0.72679999999999989</v>
      </c>
      <c r="AB28" s="7">
        <v>-0.2681</v>
      </c>
      <c r="AC28" s="7">
        <v>9.900599999999999</v>
      </c>
      <c r="AD28" s="7">
        <v>-3.9373000000000005</v>
      </c>
      <c r="AE28" s="7">
        <v>2.830000000000002E-2</v>
      </c>
      <c r="AF28" s="7">
        <v>0.51919999999999999</v>
      </c>
      <c r="AG28" s="7">
        <v>0.31200000000000028</v>
      </c>
      <c r="AH28" s="7">
        <v>5.172699999999999</v>
      </c>
      <c r="AI28" s="7">
        <v>43.148899999999998</v>
      </c>
      <c r="AJ28" s="7">
        <v>-17.434199999999997</v>
      </c>
      <c r="AK28" s="7">
        <v>-4.399799999999999</v>
      </c>
      <c r="AL28" s="7">
        <v>13.251499999999993</v>
      </c>
    </row>
    <row r="29" spans="1:38" s="1" customFormat="1" ht="12">
      <c r="A29" s="19" t="s">
        <v>42</v>
      </c>
      <c r="B29" s="20"/>
      <c r="C29" s="7">
        <v>-207.16630000000001</v>
      </c>
      <c r="D29" s="7">
        <v>1.0276999999999994</v>
      </c>
      <c r="E29" s="7">
        <v>15.444099999999999</v>
      </c>
      <c r="F29" s="7">
        <v>-2.0958999999999999</v>
      </c>
      <c r="G29" s="7">
        <v>0.11350000000000016</v>
      </c>
      <c r="H29" s="7">
        <v>-3.5152999999999999</v>
      </c>
      <c r="I29" s="7">
        <v>-3.794</v>
      </c>
      <c r="J29" s="7">
        <v>-2.5224000000000002</v>
      </c>
      <c r="K29" s="7">
        <v>-91.953100000000006</v>
      </c>
      <c r="L29" s="7">
        <v>104.3647</v>
      </c>
      <c r="M29" s="7">
        <v>191.66030000000001</v>
      </c>
      <c r="N29" s="7">
        <v>9.2182000000000031</v>
      </c>
      <c r="O29" s="7">
        <v>21.655199999999997</v>
      </c>
      <c r="P29" s="7">
        <v>5.1521000000000008</v>
      </c>
      <c r="Q29" s="7">
        <v>40.621599999999994</v>
      </c>
      <c r="R29" s="7">
        <v>14.827199999999999</v>
      </c>
      <c r="S29" s="7">
        <v>2.8251000000000008</v>
      </c>
      <c r="T29" s="7">
        <v>4.8856000000000002</v>
      </c>
      <c r="U29" s="7">
        <v>109.2302</v>
      </c>
      <c r="V29" s="7">
        <v>-7.4649999999999999</v>
      </c>
      <c r="W29" s="7">
        <v>-7.6942999999999993</v>
      </c>
      <c r="X29" s="7">
        <v>-16.0017</v>
      </c>
      <c r="Y29" s="7">
        <v>0.46369999999999933</v>
      </c>
      <c r="Z29" s="7">
        <v>2.5900000000000034E-2</v>
      </c>
      <c r="AA29" s="7">
        <v>0.52559999999999985</v>
      </c>
      <c r="AB29" s="7">
        <v>-0.16539999999999999</v>
      </c>
      <c r="AC29" s="7">
        <v>11.5558</v>
      </c>
      <c r="AD29" s="7">
        <v>-3.5467999999999997</v>
      </c>
      <c r="AE29" s="7">
        <v>0.16290000000000002</v>
      </c>
      <c r="AF29" s="7">
        <v>0.72910000000000008</v>
      </c>
      <c r="AG29" s="7">
        <v>0.81700000000000017</v>
      </c>
      <c r="AH29" s="7">
        <v>5.8944999999999999</v>
      </c>
      <c r="AI29" s="7">
        <v>44.014099999999999</v>
      </c>
      <c r="AJ29" s="7">
        <v>-16.5777</v>
      </c>
      <c r="AK29" s="7">
        <v>-1.2809000000000026</v>
      </c>
      <c r="AL29" s="7">
        <v>34.927399999999992</v>
      </c>
    </row>
    <row r="30" spans="1:38" s="1" customFormat="1" ht="12">
      <c r="A30" s="19" t="s">
        <v>43</v>
      </c>
      <c r="B30" s="20"/>
      <c r="C30" s="7">
        <v>-21.664400000000004</v>
      </c>
      <c r="D30" s="7">
        <v>-1.9678000000000002</v>
      </c>
      <c r="E30" s="7">
        <v>-1.9421999999999999</v>
      </c>
      <c r="F30" s="7">
        <v>-1.4152</v>
      </c>
      <c r="G30" s="7">
        <v>-0.81869999999999998</v>
      </c>
      <c r="H30" s="7">
        <v>-2.5985999999999998</v>
      </c>
      <c r="I30" s="7">
        <v>-1.6314</v>
      </c>
      <c r="J30" s="7">
        <v>-1.5659000000000001</v>
      </c>
      <c r="K30" s="7">
        <v>-36.569800000000001</v>
      </c>
      <c r="L30" s="7">
        <v>-8.0821000000000005</v>
      </c>
      <c r="M30" s="7">
        <v>-8.1587999999999994</v>
      </c>
      <c r="N30" s="7">
        <v>-1.6663999999999999</v>
      </c>
      <c r="O30" s="7">
        <v>-1.7705000000000002</v>
      </c>
      <c r="P30" s="7">
        <v>-1.2254</v>
      </c>
      <c r="Q30" s="7">
        <v>-4.5287999999999995</v>
      </c>
      <c r="R30" s="7">
        <v>-2.1322000000000001</v>
      </c>
      <c r="S30" s="7">
        <v>-2.6111000000000004</v>
      </c>
      <c r="T30" s="7">
        <v>-1.4455</v>
      </c>
      <c r="U30" s="7">
        <v>-7.8041</v>
      </c>
      <c r="V30" s="7">
        <v>-0.68690000000000007</v>
      </c>
      <c r="W30" s="7">
        <v>-1.4163000000000001</v>
      </c>
      <c r="X30" s="7">
        <v>-2.1139000000000001</v>
      </c>
      <c r="Y30" s="7">
        <v>-3.0870999999999995</v>
      </c>
      <c r="Z30" s="7">
        <v>-0.53169999999999995</v>
      </c>
      <c r="AA30" s="7">
        <v>-1.2757999999999998</v>
      </c>
      <c r="AB30" s="7">
        <v>-0.1023</v>
      </c>
      <c r="AC30" s="7">
        <v>-1.6429999999999998</v>
      </c>
      <c r="AD30" s="7">
        <v>-0.50670000000000004</v>
      </c>
      <c r="AE30" s="7">
        <v>-2.46E-2</v>
      </c>
      <c r="AF30" s="7">
        <v>-0.1943</v>
      </c>
      <c r="AG30" s="7">
        <v>-0.4834</v>
      </c>
      <c r="AH30" s="7">
        <v>-0.73499999999999988</v>
      </c>
      <c r="AI30" s="7">
        <v>-1.0331000000000001</v>
      </c>
      <c r="AJ30" s="7">
        <v>-0.86550000000000016</v>
      </c>
      <c r="AK30" s="7">
        <v>-0.5147999999999997</v>
      </c>
      <c r="AL30" s="7">
        <v>-11.209900000000001</v>
      </c>
    </row>
    <row r="31" spans="1:38" s="1" customFormat="1" ht="12">
      <c r="A31" s="19" t="s">
        <v>44</v>
      </c>
      <c r="B31" s="20"/>
      <c r="C31" s="7">
        <v>-20.838999999999999</v>
      </c>
      <c r="D31" s="7">
        <v>-0.66969999999999996</v>
      </c>
      <c r="E31" s="7">
        <v>0.31760000000000005</v>
      </c>
      <c r="F31" s="7">
        <v>6.7799999999999999E-2</v>
      </c>
      <c r="G31" s="7">
        <v>-3.9000000000000007E-2</v>
      </c>
      <c r="H31" s="7">
        <v>0.41550000000000004</v>
      </c>
      <c r="I31" s="7">
        <v>0.20890000000000003</v>
      </c>
      <c r="J31" s="7">
        <v>0.31589999999999996</v>
      </c>
      <c r="K31" s="7">
        <v>-16.282700000000002</v>
      </c>
      <c r="L31" s="7">
        <v>-3.2627999999999999</v>
      </c>
      <c r="M31" s="7">
        <v>3.2910999999999997</v>
      </c>
      <c r="N31" s="7">
        <v>-2.8299999999999992E-2</v>
      </c>
      <c r="O31" s="7">
        <v>1.1966999999999999</v>
      </c>
      <c r="P31" s="7">
        <v>0.27039999999999997</v>
      </c>
      <c r="Q31" s="7">
        <v>-0.57010000000000005</v>
      </c>
      <c r="R31" s="7">
        <v>0.69919999999999993</v>
      </c>
      <c r="S31" s="7">
        <v>-0.3133999999999999</v>
      </c>
      <c r="T31" s="7">
        <v>0.23430000000000001</v>
      </c>
      <c r="U31" s="7">
        <v>-3.3979999999999997</v>
      </c>
      <c r="V31" s="7">
        <v>0.21760000000000002</v>
      </c>
      <c r="W31" s="7">
        <v>-2.1000000000000005E-2</v>
      </c>
      <c r="X31" s="7">
        <v>1.4500000000000013E-2</v>
      </c>
      <c r="Y31" s="7">
        <v>1.1384999999999998</v>
      </c>
      <c r="Z31" s="7">
        <v>4.5600000000000002E-2</v>
      </c>
      <c r="AA31" s="7">
        <v>2.339999999999999E-2</v>
      </c>
      <c r="AB31" s="7">
        <v>-4.0000000000000018E-4</v>
      </c>
      <c r="AC31" s="7">
        <v>-1.2200000000000044E-2</v>
      </c>
      <c r="AD31" s="7">
        <v>0.1162</v>
      </c>
      <c r="AE31" s="7">
        <v>-0.11</v>
      </c>
      <c r="AF31" s="7">
        <v>-1.5599999999999999E-2</v>
      </c>
      <c r="AG31" s="7">
        <v>-2.1600000000000008E-2</v>
      </c>
      <c r="AH31" s="7">
        <v>1.319999999999999E-2</v>
      </c>
      <c r="AI31" s="7">
        <v>0.16789999999999999</v>
      </c>
      <c r="AJ31" s="7">
        <v>9.000000000000008E-3</v>
      </c>
      <c r="AK31" s="7">
        <v>-2.6040999999999999</v>
      </c>
      <c r="AL31" s="7">
        <v>-10.466000000000001</v>
      </c>
    </row>
    <row r="32" spans="1:38" s="1" customFormat="1" ht="12">
      <c r="A32" s="21" t="s">
        <v>45</v>
      </c>
      <c r="B32" s="22"/>
      <c r="C32" s="7">
        <v>-17.241600000000002</v>
      </c>
      <c r="D32" s="7">
        <v>0.64240000000000008</v>
      </c>
      <c r="E32" s="7">
        <v>-1.1494</v>
      </c>
      <c r="F32" s="7">
        <v>-0.69610000000000005</v>
      </c>
      <c r="G32" s="7">
        <v>-0.24540000000000001</v>
      </c>
      <c r="H32" s="7">
        <v>-1.0399</v>
      </c>
      <c r="I32" s="7">
        <v>-0.1036</v>
      </c>
      <c r="J32" s="7">
        <v>0.1186</v>
      </c>
      <c r="K32" s="7">
        <v>-59.14</v>
      </c>
      <c r="L32" s="7">
        <v>-6.7616000000000005</v>
      </c>
      <c r="M32" s="7">
        <v>-5.0660000000000007</v>
      </c>
      <c r="N32" s="7">
        <v>-0.8738999999999999</v>
      </c>
      <c r="O32" s="7">
        <v>-0.94010000000000005</v>
      </c>
      <c r="P32" s="7">
        <v>3.5600000000000076E-2</v>
      </c>
      <c r="Q32" s="7">
        <v>2.4744000000000002</v>
      </c>
      <c r="R32" s="7">
        <v>-7.0361000000000002</v>
      </c>
      <c r="S32" s="7">
        <v>-1.0702</v>
      </c>
      <c r="T32" s="7">
        <v>-0.62819999999999998</v>
      </c>
      <c r="U32" s="7">
        <v>-5.8633999999999995</v>
      </c>
      <c r="V32" s="7">
        <v>0.75159999999999993</v>
      </c>
      <c r="W32" s="7">
        <v>-1.9626999999999999</v>
      </c>
      <c r="X32" s="7">
        <v>0.52590000000000003</v>
      </c>
      <c r="Y32" s="7">
        <v>-0.70819999999999994</v>
      </c>
      <c r="Z32" s="7">
        <v>1.3877999999999999</v>
      </c>
      <c r="AA32" s="7">
        <v>-6.3475000000000001</v>
      </c>
      <c r="AB32" s="7">
        <v>0.30259999999999998</v>
      </c>
      <c r="AC32" s="7">
        <v>0.22139999999999993</v>
      </c>
      <c r="AD32" s="7">
        <v>-4.0502000000000002</v>
      </c>
      <c r="AE32" s="7">
        <v>-7.6600000000000001E-2</v>
      </c>
      <c r="AF32" s="7">
        <v>-9.1399999999999995E-2</v>
      </c>
      <c r="AG32" s="7">
        <v>-0.83050000000000002</v>
      </c>
      <c r="AH32" s="7">
        <v>-0.21010000000000001</v>
      </c>
      <c r="AI32" s="7">
        <v>-1.1755999999999998</v>
      </c>
      <c r="AJ32" s="7">
        <v>-0.44809999999999994</v>
      </c>
      <c r="AK32" s="7">
        <v>0.44550000000000001</v>
      </c>
      <c r="AL32" s="7">
        <v>-14.7422</v>
      </c>
    </row>
    <row r="33" spans="1:38" s="1" customFormat="1" ht="12">
      <c r="A33" s="13" t="s">
        <v>46</v>
      </c>
      <c r="B33" s="14"/>
      <c r="C33" s="7">
        <v>-9.7931000000000008</v>
      </c>
      <c r="D33" s="7">
        <v>1.4302000000000001</v>
      </c>
      <c r="E33" s="7">
        <v>-0.44380000000000003</v>
      </c>
      <c r="F33" s="7">
        <v>6.2799999999999995E-2</v>
      </c>
      <c r="G33" s="7">
        <v>-9.8100000000000007E-2</v>
      </c>
      <c r="H33" s="7">
        <v>-0.91270000000000007</v>
      </c>
      <c r="I33" s="7">
        <v>0.10110000000000001</v>
      </c>
      <c r="J33" s="7">
        <v>0.14360000000000001</v>
      </c>
      <c r="K33" s="7">
        <v>-7.9654999999999987</v>
      </c>
      <c r="L33" s="7">
        <v>-0.65189999999999948</v>
      </c>
      <c r="M33" s="7">
        <v>-1.9195000000000007</v>
      </c>
      <c r="N33" s="7">
        <v>-1.4147000000000001</v>
      </c>
      <c r="O33" s="7">
        <v>-1.0882000000000001</v>
      </c>
      <c r="P33" s="7">
        <v>0.28750000000000003</v>
      </c>
      <c r="Q33" s="7">
        <v>2.5710000000000002</v>
      </c>
      <c r="R33" s="7">
        <v>-6.056</v>
      </c>
      <c r="S33" s="7">
        <v>0.12540000000000001</v>
      </c>
      <c r="T33" s="7">
        <v>-8.3000000000000296E-3</v>
      </c>
      <c r="U33" s="7">
        <v>-1.1701000000000001</v>
      </c>
      <c r="V33" s="7">
        <v>-2.1499999999999991E-2</v>
      </c>
      <c r="W33" s="7">
        <v>-1.6048</v>
      </c>
      <c r="X33" s="7">
        <v>0.52359999999999995</v>
      </c>
      <c r="Y33" s="7">
        <v>0.18940000000000001</v>
      </c>
      <c r="Z33" s="7">
        <v>0.1191</v>
      </c>
      <c r="AA33" s="7">
        <v>-5.6745999999999999</v>
      </c>
      <c r="AB33" s="7">
        <v>0.30309999999999998</v>
      </c>
      <c r="AC33" s="7">
        <v>0.20249999999999999</v>
      </c>
      <c r="AD33" s="7">
        <v>-3.9734000000000003</v>
      </c>
      <c r="AE33" s="7">
        <v>-1.09E-2</v>
      </c>
      <c r="AF33" s="7">
        <v>1.0000000000000026E-4</v>
      </c>
      <c r="AG33" s="7">
        <v>-0.81190000000000007</v>
      </c>
      <c r="AH33" s="7">
        <v>-8.6399999999999991E-2</v>
      </c>
      <c r="AI33" s="7">
        <v>-0.74669999999999992</v>
      </c>
      <c r="AJ33" s="7">
        <v>-9.8799999999999999E-2</v>
      </c>
      <c r="AK33" s="7">
        <v>1.4241999999999999</v>
      </c>
      <c r="AL33" s="7">
        <v>-1.9517999999999998</v>
      </c>
    </row>
    <row r="34" spans="1:38" s="1" customFormat="1" ht="12">
      <c r="A34" s="13" t="s">
        <v>47</v>
      </c>
      <c r="B34" s="14"/>
      <c r="C34" s="7">
        <v>-5.3341999999999992</v>
      </c>
      <c r="D34" s="7">
        <v>-0.13900000000000001</v>
      </c>
      <c r="E34" s="7">
        <v>-1.9999999999999998E-4</v>
      </c>
      <c r="F34" s="7">
        <v>0</v>
      </c>
      <c r="G34" s="7">
        <v>0.1052</v>
      </c>
      <c r="H34" s="7">
        <v>7.4999999999999997E-2</v>
      </c>
      <c r="I34" s="7">
        <v>2.9999999999999997E-4</v>
      </c>
      <c r="J34" s="7">
        <v>-5.9999999999999995E-4</v>
      </c>
      <c r="K34" s="7">
        <v>-45.747699999999995</v>
      </c>
      <c r="L34" s="7">
        <v>-0.97789999999999999</v>
      </c>
      <c r="M34" s="7">
        <v>3.3948</v>
      </c>
      <c r="N34" s="7">
        <v>0.96830000000000005</v>
      </c>
      <c r="O34" s="7">
        <v>1.9E-2</v>
      </c>
      <c r="P34" s="7">
        <v>0.33809999999999996</v>
      </c>
      <c r="Q34" s="7">
        <v>0.1956</v>
      </c>
      <c r="R34" s="7">
        <v>-5.0000000000000001E-4</v>
      </c>
      <c r="S34" s="7">
        <v>-0.13220000000000001</v>
      </c>
      <c r="T34" s="7">
        <v>0.13790000000000002</v>
      </c>
      <c r="U34" s="7">
        <v>-1.3555000000000001</v>
      </c>
      <c r="V34" s="7">
        <v>-1E-4</v>
      </c>
      <c r="W34" s="7">
        <v>-0.10989999999999997</v>
      </c>
      <c r="X34" s="7">
        <v>6.4299999999999996E-2</v>
      </c>
      <c r="Y34" s="7">
        <v>0.37569999999999998</v>
      </c>
      <c r="Z34" s="7">
        <v>1.2375</v>
      </c>
      <c r="AA34" s="7">
        <v>8.9999999999999998E-4</v>
      </c>
      <c r="AB34" s="7">
        <v>0</v>
      </c>
      <c r="AC34" s="7">
        <v>0</v>
      </c>
      <c r="AD34" s="7">
        <v>0.04</v>
      </c>
      <c r="AE34" s="7">
        <v>0</v>
      </c>
      <c r="AF34" s="7">
        <v>0</v>
      </c>
      <c r="AG34" s="7">
        <v>1.8E-3</v>
      </c>
      <c r="AH34" s="7">
        <v>-0.11119999999999999</v>
      </c>
      <c r="AI34" s="7">
        <v>0.21589999999999998</v>
      </c>
      <c r="AJ34" s="7">
        <v>-0.26540000000000002</v>
      </c>
      <c r="AK34" s="7">
        <v>3.2899999999999985E-2</v>
      </c>
      <c r="AL34" s="7">
        <v>-11.750900000000001</v>
      </c>
    </row>
    <row r="35" spans="1:38" s="1" customFormat="1" ht="12">
      <c r="A35" s="1" t="s">
        <v>50</v>
      </c>
      <c r="D35" s="8"/>
      <c r="J35" s="8"/>
      <c r="K35" s="8"/>
      <c r="N35" s="9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L35"/>
  <sheetViews>
    <sheetView workbookViewId="0">
      <selection activeCell="A2" sqref="A2:O2"/>
    </sheetView>
  </sheetViews>
  <sheetFormatPr defaultRowHeight="13.5"/>
  <sheetData>
    <row r="1" spans="1:38" s="1" customFormat="1" ht="30" customHeight="1"/>
    <row r="2" spans="1:38" s="1" customFormat="1" ht="18.75">
      <c r="A2" s="23" t="s">
        <v>59</v>
      </c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38" s="1" customFormat="1" ht="12">
      <c r="A3" s="2" t="s">
        <v>0</v>
      </c>
      <c r="B3" s="2"/>
    </row>
    <row r="4" spans="1:38" s="1" customFormat="1" ht="12">
      <c r="A4" s="25" t="s">
        <v>1</v>
      </c>
      <c r="B4" s="26"/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  <c r="U4" s="3" t="s">
        <v>20</v>
      </c>
      <c r="V4" s="3" t="s">
        <v>21</v>
      </c>
      <c r="W4" s="3" t="s">
        <v>22</v>
      </c>
      <c r="X4" s="3" t="s">
        <v>23</v>
      </c>
      <c r="Y4" s="3" t="s">
        <v>24</v>
      </c>
      <c r="Z4" s="3" t="s">
        <v>25</v>
      </c>
      <c r="AA4" s="3" t="s">
        <v>26</v>
      </c>
      <c r="AB4" s="3" t="s">
        <v>27</v>
      </c>
      <c r="AC4" s="3" t="s">
        <v>28</v>
      </c>
      <c r="AD4" s="3" t="s">
        <v>29</v>
      </c>
      <c r="AE4" s="3" t="s">
        <v>30</v>
      </c>
      <c r="AF4" s="3" t="s">
        <v>31</v>
      </c>
      <c r="AG4" s="3" t="s">
        <v>32</v>
      </c>
      <c r="AH4" s="3" t="s">
        <v>33</v>
      </c>
      <c r="AI4" s="3" t="s">
        <v>34</v>
      </c>
      <c r="AJ4" s="3" t="s">
        <v>35</v>
      </c>
      <c r="AK4" s="3" t="s">
        <v>36</v>
      </c>
      <c r="AL4" s="3" t="s">
        <v>37</v>
      </c>
    </row>
    <row r="5" spans="1:38" s="1" customFormat="1" ht="12">
      <c r="A5" s="27" t="s">
        <v>38</v>
      </c>
      <c r="B5" s="28"/>
      <c r="C5" s="4">
        <v>101.8738</v>
      </c>
      <c r="D5" s="4">
        <v>27.5671</v>
      </c>
      <c r="E5" s="4">
        <v>26.631900000000002</v>
      </c>
      <c r="F5" s="4">
        <v>5.0826000000000002</v>
      </c>
      <c r="G5" s="4">
        <v>3.5983999999999998</v>
      </c>
      <c r="H5" s="4">
        <v>8.2276000000000007</v>
      </c>
      <c r="I5" s="4">
        <v>4.7060000000000004</v>
      </c>
      <c r="J5" s="4">
        <v>3.7768999999999999</v>
      </c>
      <c r="K5" s="4">
        <v>343.94659999999999</v>
      </c>
      <c r="L5" s="4">
        <v>220.2912</v>
      </c>
      <c r="M5" s="4">
        <v>236.8306</v>
      </c>
      <c r="N5" s="4">
        <v>28.187999999999999</v>
      </c>
      <c r="O5" s="4">
        <v>39.470300000000002</v>
      </c>
      <c r="P5" s="4">
        <v>15.473000000000001</v>
      </c>
      <c r="Q5" s="4">
        <v>84.473600000000005</v>
      </c>
      <c r="R5" s="4">
        <v>25.309100000000001</v>
      </c>
      <c r="S5" s="4">
        <v>20.353200000000001</v>
      </c>
      <c r="T5" s="4">
        <v>14.253299999999999</v>
      </c>
      <c r="U5" s="4">
        <v>177.9735</v>
      </c>
      <c r="V5" s="4">
        <v>5.9244000000000003</v>
      </c>
      <c r="W5" s="4">
        <v>3.1697000000000002</v>
      </c>
      <c r="X5" s="4">
        <v>21.374300000000002</v>
      </c>
      <c r="Y5" s="4">
        <v>21.544699999999999</v>
      </c>
      <c r="Z5" s="4">
        <v>2.5270000000000001</v>
      </c>
      <c r="AA5" s="4">
        <v>4.5837000000000003</v>
      </c>
      <c r="AB5" s="4">
        <v>0.63080000000000003</v>
      </c>
      <c r="AC5" s="4">
        <v>12.3306</v>
      </c>
      <c r="AD5" s="4">
        <v>1.2211000000000001</v>
      </c>
      <c r="AE5" s="4">
        <v>0.22819999999999999</v>
      </c>
      <c r="AF5" s="4">
        <v>0.92349999999999999</v>
      </c>
      <c r="AG5" s="4">
        <v>4.3170999999999999</v>
      </c>
      <c r="AH5" s="4">
        <v>17.936499999999999</v>
      </c>
      <c r="AI5" s="4">
        <v>82.515199999999993</v>
      </c>
      <c r="AJ5" s="4">
        <v>36.897599999999997</v>
      </c>
      <c r="AK5" s="4">
        <v>36.757599999999996</v>
      </c>
      <c r="AL5" s="4">
        <v>127.6755</v>
      </c>
    </row>
    <row r="6" spans="1:38" s="1" customFormat="1" ht="12">
      <c r="A6" s="27" t="s">
        <v>39</v>
      </c>
      <c r="B6" s="28"/>
      <c r="C6" s="4">
        <v>20.426400000000001</v>
      </c>
      <c r="D6" s="4">
        <v>1.34E-2</v>
      </c>
      <c r="E6" s="4">
        <v>4.1999999999999997E-3</v>
      </c>
      <c r="F6" s="4">
        <v>4.4000000000000003E-3</v>
      </c>
      <c r="G6" s="4">
        <v>2.9999999999999997E-4</v>
      </c>
      <c r="H6" s="4">
        <v>5.9999999999999995E-4</v>
      </c>
      <c r="I6" s="4">
        <v>2.9999999999999997E-4</v>
      </c>
      <c r="J6" s="4">
        <v>1.1000000000000001E-3</v>
      </c>
      <c r="K6" s="4">
        <v>77.455500000000001</v>
      </c>
      <c r="L6" s="4">
        <v>8.2000000000000003E-2</v>
      </c>
      <c r="M6" s="4">
        <v>0.80589999999999995</v>
      </c>
      <c r="N6" s="4">
        <v>2.3999999999999998E-3</v>
      </c>
      <c r="O6" s="4">
        <v>8.1900000000000001E-2</v>
      </c>
      <c r="P6" s="4">
        <v>8.0000000000000002E-3</v>
      </c>
      <c r="Q6" s="4">
        <v>7.4999999999999997E-3</v>
      </c>
      <c r="R6" s="4">
        <v>4.4999999999999997E-3</v>
      </c>
      <c r="S6" s="4">
        <v>6.7999999999999996E-3</v>
      </c>
      <c r="T6" s="4">
        <v>2.8E-3</v>
      </c>
      <c r="U6" s="4">
        <v>5.3100000000000001E-2</v>
      </c>
      <c r="V6" s="4">
        <v>3.3999999999999998E-3</v>
      </c>
      <c r="W6" s="4">
        <v>1E-4</v>
      </c>
      <c r="X6" s="4">
        <v>8.5000000000000006E-3</v>
      </c>
      <c r="Y6" s="4">
        <v>9.9000000000000008E-3</v>
      </c>
      <c r="Z6" s="4">
        <v>4.0000000000000002E-4</v>
      </c>
      <c r="AA6" s="4">
        <v>2.0999999999999999E-3</v>
      </c>
      <c r="AB6" s="4">
        <v>0</v>
      </c>
      <c r="AC6" s="4">
        <v>2.0999999999999999E-3</v>
      </c>
      <c r="AD6" s="4">
        <v>1.2999999999999999E-3</v>
      </c>
      <c r="AE6" s="4">
        <v>0</v>
      </c>
      <c r="AF6" s="4">
        <v>0</v>
      </c>
      <c r="AG6" s="4">
        <v>2.0000000000000001E-4</v>
      </c>
      <c r="AH6" s="4">
        <v>1.5E-3</v>
      </c>
      <c r="AI6" s="4">
        <v>9.4623000000000008</v>
      </c>
      <c r="AJ6" s="4">
        <v>2.2599999999999999E-2</v>
      </c>
      <c r="AK6" s="4">
        <v>1.4500000000000001E-2</v>
      </c>
      <c r="AL6" s="4">
        <v>4.1500000000000002E-2</v>
      </c>
    </row>
    <row r="7" spans="1:38" s="1" customFormat="1" ht="12">
      <c r="A7" s="27" t="s">
        <v>40</v>
      </c>
      <c r="B7" s="28"/>
      <c r="C7" s="4">
        <v>81.447400000000002</v>
      </c>
      <c r="D7" s="4">
        <v>27.553699999999999</v>
      </c>
      <c r="E7" s="4">
        <v>26.627700000000001</v>
      </c>
      <c r="F7" s="4">
        <v>5.0781999999999998</v>
      </c>
      <c r="G7" s="4">
        <v>3.5981000000000001</v>
      </c>
      <c r="H7" s="4">
        <v>8.2270000000000003</v>
      </c>
      <c r="I7" s="4">
        <v>4.7057000000000002</v>
      </c>
      <c r="J7" s="4">
        <v>3.7757999999999998</v>
      </c>
      <c r="K7" s="4">
        <v>266.49110000000002</v>
      </c>
      <c r="L7" s="4">
        <v>220.20920000000001</v>
      </c>
      <c r="M7" s="4">
        <v>236.0247</v>
      </c>
      <c r="N7" s="4">
        <v>28.185600000000001</v>
      </c>
      <c r="O7" s="4">
        <v>39.388399999999997</v>
      </c>
      <c r="P7" s="4">
        <v>15.465</v>
      </c>
      <c r="Q7" s="4">
        <v>84.466099999999997</v>
      </c>
      <c r="R7" s="4">
        <v>25.304600000000001</v>
      </c>
      <c r="S7" s="4">
        <v>20.346399999999999</v>
      </c>
      <c r="T7" s="4">
        <v>14.250500000000001</v>
      </c>
      <c r="U7" s="4">
        <v>177.9204</v>
      </c>
      <c r="V7" s="4">
        <v>5.9210000000000003</v>
      </c>
      <c r="W7" s="4">
        <v>3.1696</v>
      </c>
      <c r="X7" s="4">
        <v>21.3658</v>
      </c>
      <c r="Y7" s="4">
        <v>21.534800000000001</v>
      </c>
      <c r="Z7" s="4">
        <v>2.5266000000000002</v>
      </c>
      <c r="AA7" s="4">
        <v>4.5815999999999999</v>
      </c>
      <c r="AB7" s="4">
        <v>0.63080000000000003</v>
      </c>
      <c r="AC7" s="4">
        <v>12.3285</v>
      </c>
      <c r="AD7" s="4">
        <v>1.2198</v>
      </c>
      <c r="AE7" s="4">
        <v>0.22819999999999999</v>
      </c>
      <c r="AF7" s="4">
        <v>0.92349999999999999</v>
      </c>
      <c r="AG7" s="4">
        <v>4.3169000000000004</v>
      </c>
      <c r="AH7" s="4">
        <v>17.934999999999999</v>
      </c>
      <c r="AI7" s="4">
        <v>73.052899999999994</v>
      </c>
      <c r="AJ7" s="4">
        <v>36.875</v>
      </c>
      <c r="AK7" s="4">
        <v>36.743099999999998</v>
      </c>
      <c r="AL7" s="4">
        <v>127.634</v>
      </c>
    </row>
    <row r="8" spans="1:38" s="1" customFormat="1" ht="12">
      <c r="A8" s="27" t="s">
        <v>41</v>
      </c>
      <c r="B8" s="28"/>
      <c r="C8" s="4">
        <v>64.530900000000003</v>
      </c>
      <c r="D8" s="4">
        <v>25.926500000000001</v>
      </c>
      <c r="E8" s="4">
        <v>26.289899999999999</v>
      </c>
      <c r="F8" s="4">
        <v>4.7640000000000002</v>
      </c>
      <c r="G8" s="4">
        <v>3.0794999999999999</v>
      </c>
      <c r="H8" s="4">
        <v>7.9753999999999996</v>
      </c>
      <c r="I8" s="4">
        <v>3.4540999999999999</v>
      </c>
      <c r="J8" s="4">
        <v>3.6518000000000002</v>
      </c>
      <c r="K8" s="4">
        <v>160.92570000000001</v>
      </c>
      <c r="L8" s="4">
        <v>213.7714</v>
      </c>
      <c r="M8" s="4">
        <v>231.41759999999999</v>
      </c>
      <c r="N8" s="4">
        <v>27.549700000000001</v>
      </c>
      <c r="O8" s="4">
        <v>38.82</v>
      </c>
      <c r="P8" s="4">
        <v>15.017899999999999</v>
      </c>
      <c r="Q8" s="4">
        <v>80.063900000000004</v>
      </c>
      <c r="R8" s="4">
        <v>24.603400000000001</v>
      </c>
      <c r="S8" s="4">
        <v>18.970199999999998</v>
      </c>
      <c r="T8" s="4">
        <v>13.9719</v>
      </c>
      <c r="U8" s="4">
        <v>175.12700000000001</v>
      </c>
      <c r="V8" s="4">
        <v>5.7967000000000004</v>
      </c>
      <c r="W8" s="4">
        <v>2.7252000000000001</v>
      </c>
      <c r="X8" s="4">
        <v>20.9617</v>
      </c>
      <c r="Y8" s="4">
        <v>20.470300000000002</v>
      </c>
      <c r="Z8" s="4">
        <v>2.4251</v>
      </c>
      <c r="AA8" s="4">
        <v>4.1055999999999999</v>
      </c>
      <c r="AB8" s="4">
        <v>0.62660000000000005</v>
      </c>
      <c r="AC8" s="4">
        <v>11.974500000000001</v>
      </c>
      <c r="AD8" s="4">
        <v>1.0303</v>
      </c>
      <c r="AE8" s="4">
        <v>0.2271</v>
      </c>
      <c r="AF8" s="4">
        <v>0.91269999999999996</v>
      </c>
      <c r="AG8" s="4">
        <v>4.2443</v>
      </c>
      <c r="AH8" s="4">
        <v>17.530100000000001</v>
      </c>
      <c r="AI8" s="4">
        <v>72.070599999999999</v>
      </c>
      <c r="AJ8" s="4">
        <v>34.054099999999998</v>
      </c>
      <c r="AK8" s="4">
        <v>36.033700000000003</v>
      </c>
      <c r="AL8" s="4">
        <v>119.8586</v>
      </c>
    </row>
    <row r="9" spans="1:38" s="1" customFormat="1" ht="12">
      <c r="A9" s="29" t="s">
        <v>42</v>
      </c>
      <c r="B9" s="30"/>
      <c r="C9" s="4">
        <v>37.635199999999998</v>
      </c>
      <c r="D9" s="4">
        <v>23.194400000000002</v>
      </c>
      <c r="E9" s="4">
        <v>25.0792</v>
      </c>
      <c r="F9" s="4">
        <v>4.4763999999999999</v>
      </c>
      <c r="G9" s="4">
        <v>2.7139000000000002</v>
      </c>
      <c r="H9" s="4">
        <v>6.8753000000000002</v>
      </c>
      <c r="I9" s="4">
        <v>2.8165</v>
      </c>
      <c r="J9" s="4">
        <v>3.1463000000000001</v>
      </c>
      <c r="K9" s="4">
        <v>123.3047</v>
      </c>
      <c r="L9" s="4">
        <v>206.94739999999999</v>
      </c>
      <c r="M9" s="4">
        <v>224.69839999999999</v>
      </c>
      <c r="N9" s="4">
        <v>26.595400000000001</v>
      </c>
      <c r="O9" s="4">
        <v>36.805999999999997</v>
      </c>
      <c r="P9" s="4">
        <v>14.613899999999999</v>
      </c>
      <c r="Q9" s="4">
        <v>77.402500000000003</v>
      </c>
      <c r="R9" s="4">
        <v>23.3325</v>
      </c>
      <c r="S9" s="4">
        <v>17.1052</v>
      </c>
      <c r="T9" s="4">
        <v>12.636799999999999</v>
      </c>
      <c r="U9" s="4">
        <v>165.018</v>
      </c>
      <c r="V9" s="4">
        <v>5.1692</v>
      </c>
      <c r="W9" s="4">
        <v>2.3740000000000001</v>
      </c>
      <c r="X9" s="4">
        <v>20.0639</v>
      </c>
      <c r="Y9" s="4">
        <v>18.200700000000001</v>
      </c>
      <c r="Z9" s="4">
        <v>2.1789000000000001</v>
      </c>
      <c r="AA9" s="4">
        <v>3.5185</v>
      </c>
      <c r="AB9" s="4">
        <v>0.6048</v>
      </c>
      <c r="AC9" s="4">
        <v>10.950900000000001</v>
      </c>
      <c r="AD9" s="4">
        <v>0.78990000000000005</v>
      </c>
      <c r="AE9" s="4">
        <v>0.20760000000000001</v>
      </c>
      <c r="AF9" s="4">
        <v>0.86229999999999996</v>
      </c>
      <c r="AG9" s="4">
        <v>3.738</v>
      </c>
      <c r="AH9" s="4">
        <v>15.6722</v>
      </c>
      <c r="AI9" s="4">
        <v>70.528599999999997</v>
      </c>
      <c r="AJ9" s="4">
        <v>32.6355</v>
      </c>
      <c r="AK9" s="4">
        <v>33.486499999999999</v>
      </c>
      <c r="AL9" s="4">
        <v>109.69629999999999</v>
      </c>
    </row>
    <row r="10" spans="1:38" s="1" customFormat="1" ht="12">
      <c r="A10" s="29" t="s">
        <v>43</v>
      </c>
      <c r="B10" s="30"/>
      <c r="C10" s="4">
        <v>19.976500000000001</v>
      </c>
      <c r="D10" s="4">
        <v>1.9757</v>
      </c>
      <c r="E10" s="4">
        <v>0.76570000000000005</v>
      </c>
      <c r="F10" s="4">
        <v>0.19589999999999999</v>
      </c>
      <c r="G10" s="4">
        <v>0.1842</v>
      </c>
      <c r="H10" s="4">
        <v>0.5403</v>
      </c>
      <c r="I10" s="4">
        <v>0.22470000000000001</v>
      </c>
      <c r="J10" s="4">
        <v>0.2167</v>
      </c>
      <c r="K10" s="4">
        <v>31.168800000000001</v>
      </c>
      <c r="L10" s="4">
        <v>4.9638999999999998</v>
      </c>
      <c r="M10" s="4">
        <v>4.4439000000000002</v>
      </c>
      <c r="N10" s="4">
        <v>0.56620000000000004</v>
      </c>
      <c r="O10" s="4">
        <v>0.8004</v>
      </c>
      <c r="P10" s="4">
        <v>0.20169999999999999</v>
      </c>
      <c r="Q10" s="4">
        <v>1.4873000000000001</v>
      </c>
      <c r="R10" s="4">
        <v>0.6099</v>
      </c>
      <c r="S10" s="4">
        <v>1.1595</v>
      </c>
      <c r="T10" s="4">
        <v>1.0091000000000001</v>
      </c>
      <c r="U10" s="4">
        <v>7.7773000000000003</v>
      </c>
      <c r="V10" s="4">
        <v>0.40989999999999999</v>
      </c>
      <c r="W10" s="4">
        <v>0.2848</v>
      </c>
      <c r="X10" s="4">
        <v>0.58499999999999996</v>
      </c>
      <c r="Y10" s="4">
        <v>1.8257000000000001</v>
      </c>
      <c r="Z10" s="4">
        <v>9.8400000000000001E-2</v>
      </c>
      <c r="AA10" s="4">
        <v>0.1933</v>
      </c>
      <c r="AB10" s="4">
        <v>1.9099999999999999E-2</v>
      </c>
      <c r="AC10" s="4">
        <v>0.78480000000000005</v>
      </c>
      <c r="AD10" s="4">
        <v>0.13830000000000001</v>
      </c>
      <c r="AE10" s="4">
        <v>1.06E-2</v>
      </c>
      <c r="AF10" s="4">
        <v>3.1300000000000001E-2</v>
      </c>
      <c r="AG10" s="4">
        <v>0.4415</v>
      </c>
      <c r="AH10" s="4">
        <v>1.4665999999999999</v>
      </c>
      <c r="AI10" s="4">
        <v>1.3963000000000001</v>
      </c>
      <c r="AJ10" s="4">
        <v>1.1909000000000001</v>
      </c>
      <c r="AK10" s="4">
        <v>1.8904000000000001</v>
      </c>
      <c r="AL10" s="4">
        <v>8.7949999999999999</v>
      </c>
    </row>
    <row r="11" spans="1:38" s="6" customFormat="1" ht="12">
      <c r="A11" s="31" t="s">
        <v>44</v>
      </c>
      <c r="B11" s="32"/>
      <c r="C11" s="5">
        <v>6.9192</v>
      </c>
      <c r="D11" s="5">
        <v>0.75639999999999996</v>
      </c>
      <c r="E11" s="4">
        <v>0.44500000000000001</v>
      </c>
      <c r="F11" s="4">
        <v>9.1700000000000004E-2</v>
      </c>
      <c r="G11" s="4">
        <v>0.18140000000000001</v>
      </c>
      <c r="H11" s="4">
        <v>0.55979999999999996</v>
      </c>
      <c r="I11" s="4">
        <v>0.41289999999999999</v>
      </c>
      <c r="J11" s="4">
        <v>0.2888</v>
      </c>
      <c r="K11" s="4">
        <v>6.4522000000000004</v>
      </c>
      <c r="L11" s="4">
        <v>1.8601000000000001</v>
      </c>
      <c r="M11" s="4">
        <v>2.2753000000000001</v>
      </c>
      <c r="N11" s="4">
        <v>0.3881</v>
      </c>
      <c r="O11" s="4">
        <v>1.2136</v>
      </c>
      <c r="P11" s="4">
        <v>0.20230000000000001</v>
      </c>
      <c r="Q11" s="4">
        <v>1.1740999999999999</v>
      </c>
      <c r="R11" s="4">
        <v>0.66100000000000003</v>
      </c>
      <c r="S11" s="4">
        <v>0.70550000000000002</v>
      </c>
      <c r="T11" s="4">
        <v>0.32600000000000001</v>
      </c>
      <c r="U11" s="4">
        <v>2.3317000000000001</v>
      </c>
      <c r="V11" s="4">
        <v>0.21759999999999999</v>
      </c>
      <c r="W11" s="4">
        <v>6.6400000000000001E-2</v>
      </c>
      <c r="X11" s="4">
        <v>0.31280000000000002</v>
      </c>
      <c r="Y11" s="4">
        <v>0.44390000000000002</v>
      </c>
      <c r="Z11" s="4">
        <v>0.14779999999999999</v>
      </c>
      <c r="AA11" s="4">
        <v>0.39379999999999998</v>
      </c>
      <c r="AB11" s="4">
        <v>2.7000000000000001E-3</v>
      </c>
      <c r="AC11" s="4">
        <v>0.23880000000000001</v>
      </c>
      <c r="AD11" s="4">
        <v>0.1021</v>
      </c>
      <c r="AE11" s="4">
        <v>8.8999999999999999E-3</v>
      </c>
      <c r="AF11" s="4">
        <v>1.9099999999999999E-2</v>
      </c>
      <c r="AG11" s="4">
        <v>6.4799999999999996E-2</v>
      </c>
      <c r="AH11" s="4">
        <v>0.39129999999999998</v>
      </c>
      <c r="AI11" s="4">
        <v>0.1457</v>
      </c>
      <c r="AJ11" s="4">
        <v>0.22770000000000001</v>
      </c>
      <c r="AK11" s="4">
        <v>0.65680000000000005</v>
      </c>
      <c r="AL11" s="4">
        <v>1.3673</v>
      </c>
    </row>
    <row r="12" spans="1:38" s="6" customFormat="1" ht="12">
      <c r="A12" s="17" t="s">
        <v>45</v>
      </c>
      <c r="B12" s="18"/>
      <c r="C12" s="5">
        <v>16.916499999999999</v>
      </c>
      <c r="D12" s="5">
        <v>1.6272</v>
      </c>
      <c r="E12" s="4">
        <v>0.33779999999999999</v>
      </c>
      <c r="F12" s="4">
        <v>0.31419999999999998</v>
      </c>
      <c r="G12" s="4">
        <v>0.51859999999999995</v>
      </c>
      <c r="H12" s="4">
        <v>0.25159999999999999</v>
      </c>
      <c r="I12" s="4">
        <v>1.2516</v>
      </c>
      <c r="J12" s="4">
        <v>0.124</v>
      </c>
      <c r="K12" s="4">
        <v>105.5654</v>
      </c>
      <c r="L12" s="4">
        <v>6.4378000000000002</v>
      </c>
      <c r="M12" s="4">
        <v>4.6071</v>
      </c>
      <c r="N12" s="4">
        <v>0.63590000000000002</v>
      </c>
      <c r="O12" s="4">
        <v>0.56840000000000002</v>
      </c>
      <c r="P12" s="4">
        <v>0.4471</v>
      </c>
      <c r="Q12" s="4">
        <v>4.4021999999999997</v>
      </c>
      <c r="R12" s="4">
        <v>0.70120000000000005</v>
      </c>
      <c r="S12" s="4">
        <v>1.3762000000000001</v>
      </c>
      <c r="T12" s="4">
        <v>0.27860000000000001</v>
      </c>
      <c r="U12" s="4">
        <v>2.7934000000000001</v>
      </c>
      <c r="V12" s="4">
        <v>0.12429999999999999</v>
      </c>
      <c r="W12" s="4">
        <v>0.44440000000000002</v>
      </c>
      <c r="X12" s="4">
        <v>0.40410000000000001</v>
      </c>
      <c r="Y12" s="4">
        <v>1.0645</v>
      </c>
      <c r="Z12" s="4">
        <v>0.10150000000000001</v>
      </c>
      <c r="AA12" s="4">
        <v>0.47599999999999998</v>
      </c>
      <c r="AB12" s="4">
        <v>4.1999999999999997E-3</v>
      </c>
      <c r="AC12" s="4">
        <v>0.35399999999999998</v>
      </c>
      <c r="AD12" s="4">
        <v>0.1895</v>
      </c>
      <c r="AE12" s="4">
        <v>1.1000000000000001E-3</v>
      </c>
      <c r="AF12" s="4">
        <v>1.0800000000000001E-2</v>
      </c>
      <c r="AG12" s="4">
        <v>7.2599999999999998E-2</v>
      </c>
      <c r="AH12" s="4">
        <v>0.40489999999999998</v>
      </c>
      <c r="AI12" s="4">
        <v>0.98229999999999995</v>
      </c>
      <c r="AJ12" s="4">
        <v>2.8209</v>
      </c>
      <c r="AK12" s="4">
        <v>0.70940000000000003</v>
      </c>
      <c r="AL12" s="4">
        <v>7.7754000000000003</v>
      </c>
    </row>
    <row r="13" spans="1:38" s="6" customFormat="1" ht="12">
      <c r="A13" s="19" t="s">
        <v>46</v>
      </c>
      <c r="B13" s="20"/>
      <c r="C13" s="5">
        <v>9.5966000000000005</v>
      </c>
      <c r="D13" s="5">
        <v>1.1527000000000001</v>
      </c>
      <c r="E13" s="4">
        <v>0.28989999999999999</v>
      </c>
      <c r="F13" s="4">
        <v>0.24729999999999999</v>
      </c>
      <c r="G13" s="4">
        <v>0.37230000000000002</v>
      </c>
      <c r="H13" s="4">
        <v>9.3200000000000005E-2</v>
      </c>
      <c r="I13" s="4">
        <v>1.2182999999999999</v>
      </c>
      <c r="J13" s="4">
        <v>2.6800000000000001E-2</v>
      </c>
      <c r="K13" s="4">
        <v>7.3135000000000003</v>
      </c>
      <c r="L13" s="4">
        <v>4.6454000000000004</v>
      </c>
      <c r="M13" s="4">
        <v>2.1185</v>
      </c>
      <c r="N13" s="4">
        <v>0.37280000000000002</v>
      </c>
      <c r="O13" s="4">
        <v>0.153</v>
      </c>
      <c r="P13" s="4">
        <v>0.217</v>
      </c>
      <c r="Q13" s="4">
        <v>3.4472</v>
      </c>
      <c r="R13" s="4">
        <v>0.3039</v>
      </c>
      <c r="S13" s="4">
        <v>0.90159999999999996</v>
      </c>
      <c r="T13" s="4">
        <v>0.17510000000000001</v>
      </c>
      <c r="U13" s="4">
        <v>1.9360999999999999</v>
      </c>
      <c r="V13" s="4">
        <v>7.8600000000000003E-2</v>
      </c>
      <c r="W13" s="4">
        <v>0.24229999999999999</v>
      </c>
      <c r="X13" s="4">
        <v>9.5299999999999996E-2</v>
      </c>
      <c r="Y13" s="4">
        <v>0.4113</v>
      </c>
      <c r="Z13" s="4">
        <v>4.7899999999999998E-2</v>
      </c>
      <c r="AA13" s="4">
        <v>0.1179</v>
      </c>
      <c r="AB13" s="4">
        <v>4.1999999999999997E-3</v>
      </c>
      <c r="AC13" s="4">
        <v>0.18559999999999999</v>
      </c>
      <c r="AD13" s="4">
        <v>5.0000000000000001E-4</v>
      </c>
      <c r="AE13" s="4">
        <v>0</v>
      </c>
      <c r="AF13" s="4">
        <v>1.0500000000000001E-2</v>
      </c>
      <c r="AG13" s="4">
        <v>2.07E-2</v>
      </c>
      <c r="AH13" s="4">
        <v>0.29260000000000003</v>
      </c>
      <c r="AI13" s="4">
        <v>0.63500000000000001</v>
      </c>
      <c r="AJ13" s="4">
        <v>2.6879</v>
      </c>
      <c r="AK13" s="4">
        <v>0.62749999999999995</v>
      </c>
      <c r="AL13" s="4">
        <v>1.8915999999999999</v>
      </c>
    </row>
    <row r="14" spans="1:38" s="6" customFormat="1" ht="12">
      <c r="A14" s="19" t="s">
        <v>47</v>
      </c>
      <c r="B14" s="20"/>
      <c r="C14" s="5">
        <v>5.5332999999999997</v>
      </c>
      <c r="D14" s="5">
        <v>0.21179999999999999</v>
      </c>
      <c r="E14" s="4">
        <v>0</v>
      </c>
      <c r="F14" s="4">
        <v>0</v>
      </c>
      <c r="G14" s="4">
        <v>2.9999999999999997E-4</v>
      </c>
      <c r="H14" s="4">
        <v>6.4999999999999997E-3</v>
      </c>
      <c r="I14" s="4">
        <v>1.72E-2</v>
      </c>
      <c r="J14" s="4">
        <v>0</v>
      </c>
      <c r="K14" s="4">
        <v>97.995699999999999</v>
      </c>
      <c r="L14" s="4">
        <v>0.82399999999999995</v>
      </c>
      <c r="M14" s="4">
        <v>1.0425</v>
      </c>
      <c r="N14" s="4">
        <v>7.1999999999999998E-3</v>
      </c>
      <c r="O14" s="4">
        <v>1.83E-2</v>
      </c>
      <c r="P14" s="4">
        <v>2.6599999999999999E-2</v>
      </c>
      <c r="Q14" s="4">
        <v>0.29039999999999999</v>
      </c>
      <c r="R14" s="4">
        <v>0</v>
      </c>
      <c r="S14" s="4">
        <v>1E-4</v>
      </c>
      <c r="T14" s="4">
        <v>0</v>
      </c>
      <c r="U14" s="4">
        <v>0.69940000000000002</v>
      </c>
      <c r="V14" s="4">
        <v>0</v>
      </c>
      <c r="W14" s="4">
        <v>0.1865</v>
      </c>
      <c r="X14" s="4">
        <v>0.20599999999999999</v>
      </c>
      <c r="Y14" s="4">
        <v>0.158</v>
      </c>
      <c r="Z14" s="4">
        <v>7.9000000000000008E-3</v>
      </c>
      <c r="AA14" s="4">
        <v>0</v>
      </c>
      <c r="AB14" s="4">
        <v>0</v>
      </c>
      <c r="AC14" s="4">
        <v>0</v>
      </c>
      <c r="AD14" s="4">
        <v>0.1048</v>
      </c>
      <c r="AE14" s="4">
        <v>1.1000000000000001E-3</v>
      </c>
      <c r="AF14" s="4">
        <v>0</v>
      </c>
      <c r="AG14" s="4">
        <v>1E-3</v>
      </c>
      <c r="AH14" s="4">
        <v>5.1799999999999999E-2</v>
      </c>
      <c r="AI14" s="4">
        <v>0.14599999999999999</v>
      </c>
      <c r="AJ14" s="4">
        <v>2.5999999999999999E-2</v>
      </c>
      <c r="AK14" s="4">
        <v>5.5899999999999998E-2</v>
      </c>
      <c r="AL14" s="4">
        <v>5.7172999999999998</v>
      </c>
    </row>
    <row r="15" spans="1:38" s="6" customFormat="1" ht="12">
      <c r="A15" s="15" t="s">
        <v>48</v>
      </c>
      <c r="B15" s="16"/>
      <c r="C15" s="5">
        <v>370.02940000000001</v>
      </c>
      <c r="D15" s="5">
        <v>34.452599999999997</v>
      </c>
      <c r="E15" s="4">
        <v>19.125399999999999</v>
      </c>
      <c r="F15" s="4">
        <v>6.8095999999999997</v>
      </c>
      <c r="G15" s="4">
        <v>8.7245000000000008</v>
      </c>
      <c r="H15" s="4">
        <v>18.365600000000001</v>
      </c>
      <c r="I15" s="4">
        <v>11.9831</v>
      </c>
      <c r="J15" s="4">
        <v>5.702</v>
      </c>
      <c r="K15" s="4">
        <v>484.08569999999997</v>
      </c>
      <c r="L15" s="4">
        <v>124.3925</v>
      </c>
      <c r="M15" s="4">
        <v>99.935900000000004</v>
      </c>
      <c r="N15" s="4">
        <v>34.940300000000001</v>
      </c>
      <c r="O15" s="4">
        <v>33.872999999999998</v>
      </c>
      <c r="P15" s="4">
        <v>13.211600000000001</v>
      </c>
      <c r="Q15" s="4">
        <v>53.890999999999998</v>
      </c>
      <c r="R15" s="4">
        <v>17.534300000000002</v>
      </c>
      <c r="S15" s="4">
        <v>22.0303</v>
      </c>
      <c r="T15" s="4">
        <v>16.049399999999999</v>
      </c>
      <c r="U15" s="4">
        <v>110.2779</v>
      </c>
      <c r="V15" s="4">
        <v>21.529499999999999</v>
      </c>
      <c r="W15" s="4">
        <v>13.600199999999999</v>
      </c>
      <c r="X15" s="4">
        <v>17.6997</v>
      </c>
      <c r="Y15" s="4">
        <v>19.044499999999999</v>
      </c>
      <c r="Z15" s="4">
        <v>2.6779999999999999</v>
      </c>
      <c r="AA15" s="4">
        <v>6.7206999999999999</v>
      </c>
      <c r="AB15" s="4">
        <v>0.12130000000000001</v>
      </c>
      <c r="AC15" s="4">
        <v>12.845599999999999</v>
      </c>
      <c r="AD15" s="4">
        <v>7.7610999999999999</v>
      </c>
      <c r="AE15" s="4">
        <v>0.2462</v>
      </c>
      <c r="AF15" s="4">
        <v>1.1624000000000001</v>
      </c>
      <c r="AG15" s="4">
        <v>5.9722999999999997</v>
      </c>
      <c r="AH15" s="4">
        <v>12.403499999999999</v>
      </c>
      <c r="AI15" s="4">
        <v>56.768000000000001</v>
      </c>
      <c r="AJ15" s="4">
        <v>60.0411</v>
      </c>
      <c r="AK15" s="4">
        <v>49.921700000000001</v>
      </c>
      <c r="AL15" s="4">
        <v>128.7621</v>
      </c>
    </row>
    <row r="16" spans="1:38" s="6" customFormat="1" ht="12">
      <c r="A16" s="15" t="s">
        <v>39</v>
      </c>
      <c r="B16" s="16"/>
      <c r="C16" s="5">
        <v>5.4698000000000002</v>
      </c>
      <c r="D16" s="5">
        <v>4.8899999999999999E-2</v>
      </c>
      <c r="E16" s="4">
        <v>1E-3</v>
      </c>
      <c r="F16" s="4">
        <v>1E-3</v>
      </c>
      <c r="G16" s="4">
        <v>0</v>
      </c>
      <c r="H16" s="4">
        <v>0</v>
      </c>
      <c r="I16" s="4">
        <v>2.0000000000000001E-4</v>
      </c>
      <c r="J16" s="4">
        <v>2.18E-2</v>
      </c>
      <c r="K16" s="4">
        <v>29.466699999999999</v>
      </c>
      <c r="L16" s="4">
        <v>0.127</v>
      </c>
      <c r="M16" s="4">
        <v>0.73150000000000004</v>
      </c>
      <c r="N16" s="4">
        <v>4.0000000000000002E-4</v>
      </c>
      <c r="O16" s="4">
        <v>3.2800000000000003E-2</v>
      </c>
      <c r="P16" s="4">
        <v>0</v>
      </c>
      <c r="Q16" s="4">
        <v>3.5000000000000001E-3</v>
      </c>
      <c r="R16" s="4">
        <v>8.0000000000000004E-4</v>
      </c>
      <c r="S16" s="4">
        <v>0</v>
      </c>
      <c r="T16" s="4">
        <v>0</v>
      </c>
      <c r="U16" s="4">
        <v>1.2282999999999999</v>
      </c>
      <c r="V16" s="4">
        <v>0</v>
      </c>
      <c r="W16" s="4">
        <v>0</v>
      </c>
      <c r="X16" s="4">
        <v>1E-4</v>
      </c>
      <c r="Y16" s="4">
        <v>1E-4</v>
      </c>
      <c r="Z16" s="4">
        <v>1E-4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0.17230000000000001</v>
      </c>
      <c r="AH16" s="4">
        <v>2.9999999999999997E-4</v>
      </c>
      <c r="AI16" s="4">
        <v>11.193199999999999</v>
      </c>
      <c r="AJ16" s="4">
        <v>0</v>
      </c>
      <c r="AK16" s="4">
        <v>2E-3</v>
      </c>
      <c r="AL16" s="4">
        <v>1.0800000000000001E-2</v>
      </c>
    </row>
    <row r="17" spans="1:38" s="6" customFormat="1" ht="12">
      <c r="A17" s="15" t="s">
        <v>40</v>
      </c>
      <c r="B17" s="16"/>
      <c r="C17" s="5">
        <v>364.55959999999999</v>
      </c>
      <c r="D17" s="5">
        <v>34.403700000000001</v>
      </c>
      <c r="E17" s="4">
        <v>19.124400000000001</v>
      </c>
      <c r="F17" s="4">
        <v>6.8086000000000002</v>
      </c>
      <c r="G17" s="4">
        <v>8.7245000000000008</v>
      </c>
      <c r="H17" s="4">
        <v>18.365600000000001</v>
      </c>
      <c r="I17" s="4">
        <v>11.982900000000001</v>
      </c>
      <c r="J17" s="4">
        <v>5.6802000000000001</v>
      </c>
      <c r="K17" s="4">
        <v>454.61900000000003</v>
      </c>
      <c r="L17" s="4">
        <v>124.2655</v>
      </c>
      <c r="M17" s="4">
        <v>99.204400000000007</v>
      </c>
      <c r="N17" s="4">
        <v>34.939900000000002</v>
      </c>
      <c r="O17" s="4">
        <v>33.840200000000003</v>
      </c>
      <c r="P17" s="4">
        <v>13.211600000000001</v>
      </c>
      <c r="Q17" s="4">
        <v>53.887500000000003</v>
      </c>
      <c r="R17" s="4">
        <v>17.5335</v>
      </c>
      <c r="S17" s="4">
        <v>22.0303</v>
      </c>
      <c r="T17" s="4">
        <v>16.049399999999999</v>
      </c>
      <c r="U17" s="4">
        <v>109.0496</v>
      </c>
      <c r="V17" s="4">
        <v>21.529499999999999</v>
      </c>
      <c r="W17" s="4">
        <v>13.600199999999999</v>
      </c>
      <c r="X17" s="4">
        <v>17.6996</v>
      </c>
      <c r="Y17" s="4">
        <v>19.0444</v>
      </c>
      <c r="Z17" s="4">
        <v>2.6779000000000002</v>
      </c>
      <c r="AA17" s="4">
        <v>6.7206999999999999</v>
      </c>
      <c r="AB17" s="4">
        <v>0.12130000000000001</v>
      </c>
      <c r="AC17" s="4">
        <v>12.845599999999999</v>
      </c>
      <c r="AD17" s="4">
        <v>7.7610999999999999</v>
      </c>
      <c r="AE17" s="4">
        <v>0.2462</v>
      </c>
      <c r="AF17" s="4">
        <v>1.1624000000000001</v>
      </c>
      <c r="AG17" s="4">
        <v>5.8</v>
      </c>
      <c r="AH17" s="4">
        <v>12.4032</v>
      </c>
      <c r="AI17" s="4">
        <v>45.574800000000003</v>
      </c>
      <c r="AJ17" s="4">
        <v>60.0411</v>
      </c>
      <c r="AK17" s="4">
        <v>49.919699999999999</v>
      </c>
      <c r="AL17" s="4">
        <v>128.75129999999999</v>
      </c>
    </row>
    <row r="18" spans="1:38" s="6" customFormat="1" ht="12">
      <c r="A18" s="17" t="s">
        <v>41</v>
      </c>
      <c r="B18" s="18"/>
      <c r="C18" s="5">
        <v>320.07029999999997</v>
      </c>
      <c r="D18" s="5">
        <v>27.829699999999999</v>
      </c>
      <c r="E18" s="4">
        <v>18.091799999999999</v>
      </c>
      <c r="F18" s="4">
        <v>5.8230000000000004</v>
      </c>
      <c r="G18" s="4">
        <v>7.5206</v>
      </c>
      <c r="H18" s="4">
        <v>16.322600000000001</v>
      </c>
      <c r="I18" s="4">
        <v>11.770799999999999</v>
      </c>
      <c r="J18" s="4">
        <v>5.6165000000000003</v>
      </c>
      <c r="K18" s="4">
        <v>315.76080000000002</v>
      </c>
      <c r="L18" s="4">
        <v>107.5959</v>
      </c>
      <c r="M18" s="4">
        <v>91.296800000000005</v>
      </c>
      <c r="N18" s="4">
        <v>33.624499999999998</v>
      </c>
      <c r="O18" s="4">
        <v>32.136299999999999</v>
      </c>
      <c r="P18" s="4">
        <v>12.577299999999999</v>
      </c>
      <c r="Q18" s="4">
        <v>50.801900000000003</v>
      </c>
      <c r="R18" s="4">
        <v>15.813800000000001</v>
      </c>
      <c r="S18" s="4">
        <v>20.181699999999999</v>
      </c>
      <c r="T18" s="4">
        <v>14.007999999999999</v>
      </c>
      <c r="U18" s="4">
        <v>101.74590000000001</v>
      </c>
      <c r="V18" s="4">
        <v>21.067699999999999</v>
      </c>
      <c r="W18" s="4">
        <v>11.530799999999999</v>
      </c>
      <c r="X18" s="4">
        <v>16.395199999999999</v>
      </c>
      <c r="Y18" s="4">
        <v>16.7258</v>
      </c>
      <c r="Z18" s="4">
        <v>2.3656000000000001</v>
      </c>
      <c r="AA18" s="4">
        <v>5.5232000000000001</v>
      </c>
      <c r="AB18" s="4">
        <v>0.1166</v>
      </c>
      <c r="AC18" s="4">
        <v>7.0541</v>
      </c>
      <c r="AD18" s="4">
        <v>4.9302000000000001</v>
      </c>
      <c r="AE18" s="4">
        <v>0.2198</v>
      </c>
      <c r="AF18" s="4">
        <v>0.71020000000000005</v>
      </c>
      <c r="AG18" s="4">
        <v>4.9477000000000002</v>
      </c>
      <c r="AH18" s="4">
        <v>11.6183</v>
      </c>
      <c r="AI18" s="4">
        <v>41.667700000000004</v>
      </c>
      <c r="AJ18" s="4">
        <v>59.606099999999998</v>
      </c>
      <c r="AK18" s="4">
        <v>46.927500000000002</v>
      </c>
      <c r="AL18" s="4">
        <v>103.297</v>
      </c>
    </row>
    <row r="19" spans="1:38" s="6" customFormat="1" ht="12">
      <c r="A19" s="19" t="s">
        <v>42</v>
      </c>
      <c r="B19" s="20"/>
      <c r="C19" s="5">
        <v>242.35470000000001</v>
      </c>
      <c r="D19" s="5">
        <v>20.542100000000001</v>
      </c>
      <c r="E19" s="4">
        <v>14.5055</v>
      </c>
      <c r="F19" s="4">
        <v>3.9028999999999998</v>
      </c>
      <c r="G19" s="4">
        <v>5.7538999999999998</v>
      </c>
      <c r="H19" s="4">
        <v>13.320499999999999</v>
      </c>
      <c r="I19" s="4">
        <v>8.9764999999999997</v>
      </c>
      <c r="J19" s="4">
        <v>3.5348999999999999</v>
      </c>
      <c r="K19" s="4">
        <v>218.9597</v>
      </c>
      <c r="L19" s="4">
        <v>87.311800000000005</v>
      </c>
      <c r="M19" s="4">
        <v>75.143500000000003</v>
      </c>
      <c r="N19" s="4">
        <v>30.411100000000001</v>
      </c>
      <c r="O19" s="4">
        <v>28.306899999999999</v>
      </c>
      <c r="P19" s="4">
        <v>10.4574</v>
      </c>
      <c r="Q19" s="4">
        <v>43.619900000000001</v>
      </c>
      <c r="R19" s="4">
        <v>12.15</v>
      </c>
      <c r="S19" s="4">
        <v>15.3489</v>
      </c>
      <c r="T19" s="4">
        <v>11.603300000000001</v>
      </c>
      <c r="U19" s="4">
        <v>77.697500000000005</v>
      </c>
      <c r="V19" s="4">
        <v>19.664100000000001</v>
      </c>
      <c r="W19" s="4">
        <v>8.8957999999999995</v>
      </c>
      <c r="X19" s="4">
        <v>12.995799999999999</v>
      </c>
      <c r="Y19" s="4">
        <v>10.0671</v>
      </c>
      <c r="Z19" s="4">
        <v>1.7158</v>
      </c>
      <c r="AA19" s="4">
        <v>3.9679000000000002</v>
      </c>
      <c r="AB19" s="4">
        <v>3.5999999999999997E-2</v>
      </c>
      <c r="AC19" s="4">
        <v>4.0999999999999996</v>
      </c>
      <c r="AD19" s="4">
        <v>4.2218999999999998</v>
      </c>
      <c r="AE19" s="4">
        <v>0.10290000000000001</v>
      </c>
      <c r="AF19" s="4">
        <v>0.4768</v>
      </c>
      <c r="AG19" s="4">
        <v>4.0246000000000004</v>
      </c>
      <c r="AH19" s="4">
        <v>9.1428999999999991</v>
      </c>
      <c r="AI19" s="4">
        <v>37.571899999999999</v>
      </c>
      <c r="AJ19" s="4">
        <v>56.618299999999998</v>
      </c>
      <c r="AK19" s="4">
        <v>43.171599999999998</v>
      </c>
      <c r="AL19" s="4">
        <v>74.990399999999994</v>
      </c>
    </row>
    <row r="20" spans="1:38" s="6" customFormat="1" ht="12">
      <c r="A20" s="19" t="s">
        <v>43</v>
      </c>
      <c r="B20" s="20"/>
      <c r="C20" s="5">
        <v>45.841299999999997</v>
      </c>
      <c r="D20" s="5">
        <v>5.1117999999999997</v>
      </c>
      <c r="E20" s="4">
        <v>2.7772999999999999</v>
      </c>
      <c r="F20" s="4">
        <v>1.7594000000000001</v>
      </c>
      <c r="G20" s="4">
        <v>1.1614</v>
      </c>
      <c r="H20" s="4">
        <v>2.8466</v>
      </c>
      <c r="I20" s="4">
        <v>2.3782999999999999</v>
      </c>
      <c r="J20" s="4">
        <v>1.9205000000000001</v>
      </c>
      <c r="K20" s="4">
        <v>69.516300000000001</v>
      </c>
      <c r="L20" s="4">
        <v>13.907500000000001</v>
      </c>
      <c r="M20" s="4">
        <v>13.6275</v>
      </c>
      <c r="N20" s="4">
        <v>2.7210999999999999</v>
      </c>
      <c r="O20" s="4">
        <v>2.8548</v>
      </c>
      <c r="P20" s="4">
        <v>1.3644000000000001</v>
      </c>
      <c r="Q20" s="4">
        <v>6.0342000000000002</v>
      </c>
      <c r="R20" s="4">
        <v>3.1516999999999999</v>
      </c>
      <c r="S20" s="4">
        <v>4.2702999999999998</v>
      </c>
      <c r="T20" s="4">
        <v>2.1924999999999999</v>
      </c>
      <c r="U20" s="4">
        <v>17.010000000000002</v>
      </c>
      <c r="V20" s="4">
        <v>1.0325</v>
      </c>
      <c r="W20" s="4">
        <v>2.3441999999999998</v>
      </c>
      <c r="X20" s="4">
        <v>2.5941999999999998</v>
      </c>
      <c r="Y20" s="4">
        <v>6.1043000000000003</v>
      </c>
      <c r="Z20" s="4">
        <v>0.59409999999999996</v>
      </c>
      <c r="AA20" s="4">
        <v>1.3201000000000001</v>
      </c>
      <c r="AB20" s="4">
        <v>0.08</v>
      </c>
      <c r="AC20" s="4">
        <v>2.5478999999999998</v>
      </c>
      <c r="AD20" s="4">
        <v>0.52480000000000004</v>
      </c>
      <c r="AE20" s="4">
        <v>0.17599999999999999</v>
      </c>
      <c r="AF20" s="4">
        <v>0.22570000000000001</v>
      </c>
      <c r="AG20" s="4">
        <v>0.80840000000000001</v>
      </c>
      <c r="AH20" s="4">
        <v>2.1625999999999999</v>
      </c>
      <c r="AI20" s="4">
        <v>2.7816000000000001</v>
      </c>
      <c r="AJ20" s="4">
        <v>2.4609999999999999</v>
      </c>
      <c r="AK20" s="4">
        <v>2.9584999999999999</v>
      </c>
      <c r="AL20" s="4">
        <v>20.725000000000001</v>
      </c>
    </row>
    <row r="21" spans="1:38" s="6" customFormat="1" ht="12">
      <c r="A21" s="19" t="s">
        <v>44</v>
      </c>
      <c r="B21" s="20"/>
      <c r="C21" s="5">
        <v>31.874300000000002</v>
      </c>
      <c r="D21" s="5">
        <v>2.1758000000000002</v>
      </c>
      <c r="E21" s="4">
        <v>0.80900000000000005</v>
      </c>
      <c r="F21" s="4">
        <v>0.16070000000000001</v>
      </c>
      <c r="G21" s="4">
        <v>0.60529999999999995</v>
      </c>
      <c r="H21" s="4">
        <v>0.1555</v>
      </c>
      <c r="I21" s="4">
        <v>0.41599999999999998</v>
      </c>
      <c r="J21" s="4">
        <v>0.16109999999999999</v>
      </c>
      <c r="K21" s="4">
        <v>27.284800000000001</v>
      </c>
      <c r="L21" s="4">
        <v>6.3765999999999998</v>
      </c>
      <c r="M21" s="4">
        <v>2.5257999999999998</v>
      </c>
      <c r="N21" s="4">
        <v>0.49230000000000002</v>
      </c>
      <c r="O21" s="4">
        <v>0.97460000000000002</v>
      </c>
      <c r="P21" s="4">
        <v>0.75549999999999995</v>
      </c>
      <c r="Q21" s="4">
        <v>1.1477999999999999</v>
      </c>
      <c r="R21" s="4">
        <v>0.5121</v>
      </c>
      <c r="S21" s="4">
        <v>0.5625</v>
      </c>
      <c r="T21" s="4">
        <v>0.2122</v>
      </c>
      <c r="U21" s="4">
        <v>7.0384000000000002</v>
      </c>
      <c r="V21" s="4">
        <v>0.37109999999999999</v>
      </c>
      <c r="W21" s="4">
        <v>0.2908</v>
      </c>
      <c r="X21" s="4">
        <v>0.80520000000000003</v>
      </c>
      <c r="Y21" s="4">
        <v>0.5544</v>
      </c>
      <c r="Z21" s="4">
        <v>5.57E-2</v>
      </c>
      <c r="AA21" s="4">
        <v>0.23519999999999999</v>
      </c>
      <c r="AB21" s="4">
        <v>5.9999999999999995E-4</v>
      </c>
      <c r="AC21" s="4">
        <v>0.40620000000000001</v>
      </c>
      <c r="AD21" s="4">
        <v>0.1835</v>
      </c>
      <c r="AE21" s="4">
        <v>-5.91E-2</v>
      </c>
      <c r="AF21" s="4">
        <v>7.7000000000000002E-3</v>
      </c>
      <c r="AG21" s="4">
        <v>0.1147</v>
      </c>
      <c r="AH21" s="4">
        <v>0.31280000000000002</v>
      </c>
      <c r="AI21" s="4">
        <v>1.3142</v>
      </c>
      <c r="AJ21" s="4">
        <v>0.52680000000000005</v>
      </c>
      <c r="AK21" s="4">
        <v>0.7974</v>
      </c>
      <c r="AL21" s="4">
        <v>7.5815999999999999</v>
      </c>
    </row>
    <row r="22" spans="1:38" s="1" customFormat="1" ht="12">
      <c r="A22" s="21" t="s">
        <v>45</v>
      </c>
      <c r="B22" s="22"/>
      <c r="C22" s="4">
        <v>44.4893</v>
      </c>
      <c r="D22" s="4">
        <v>6.5739999999999998</v>
      </c>
      <c r="E22" s="4">
        <v>1.0326</v>
      </c>
      <c r="F22" s="4">
        <v>0.98560000000000003</v>
      </c>
      <c r="G22" s="4">
        <v>1.2039</v>
      </c>
      <c r="H22" s="4">
        <v>2.0430000000000001</v>
      </c>
      <c r="I22" s="4">
        <v>0.21210000000000001</v>
      </c>
      <c r="J22" s="4">
        <v>6.3700000000000007E-2</v>
      </c>
      <c r="K22" s="4">
        <v>138.85820000000001</v>
      </c>
      <c r="L22" s="4">
        <v>16.669599999999999</v>
      </c>
      <c r="M22" s="4">
        <v>7.9076000000000004</v>
      </c>
      <c r="N22" s="4">
        <v>1.3153999999999999</v>
      </c>
      <c r="O22" s="4">
        <v>1.7039</v>
      </c>
      <c r="P22" s="4">
        <v>0.63429999999999997</v>
      </c>
      <c r="Q22" s="4">
        <v>3.0855999999999999</v>
      </c>
      <c r="R22" s="4">
        <v>1.7197</v>
      </c>
      <c r="S22" s="4">
        <v>1.8486</v>
      </c>
      <c r="T22" s="4">
        <v>2.0413999999999999</v>
      </c>
      <c r="U22" s="4">
        <v>7.3037000000000001</v>
      </c>
      <c r="V22" s="4">
        <v>0.46179999999999999</v>
      </c>
      <c r="W22" s="4">
        <v>2.0693999999999999</v>
      </c>
      <c r="X22" s="4">
        <v>1.3044</v>
      </c>
      <c r="Y22" s="4">
        <v>2.3186</v>
      </c>
      <c r="Z22" s="4">
        <v>0.31230000000000002</v>
      </c>
      <c r="AA22" s="4">
        <v>1.1975</v>
      </c>
      <c r="AB22" s="4">
        <v>4.7000000000000002E-3</v>
      </c>
      <c r="AC22" s="4">
        <v>5.7915000000000001</v>
      </c>
      <c r="AD22" s="4">
        <v>2.8309000000000002</v>
      </c>
      <c r="AE22" s="4">
        <v>2.64E-2</v>
      </c>
      <c r="AF22" s="4">
        <v>0.45219999999999999</v>
      </c>
      <c r="AG22" s="4">
        <v>0.85229999999999995</v>
      </c>
      <c r="AH22" s="4">
        <v>0.78490000000000004</v>
      </c>
      <c r="AI22" s="4">
        <v>3.9070999999999998</v>
      </c>
      <c r="AJ22" s="4">
        <v>0.435</v>
      </c>
      <c r="AK22" s="4">
        <v>2.9922</v>
      </c>
      <c r="AL22" s="4">
        <v>25.4543</v>
      </c>
    </row>
    <row r="23" spans="1:38" s="1" customFormat="1" ht="12">
      <c r="A23" s="13" t="s">
        <v>46</v>
      </c>
      <c r="B23" s="14"/>
      <c r="C23" s="4">
        <v>13.3544</v>
      </c>
      <c r="D23" s="4">
        <v>3.1427</v>
      </c>
      <c r="E23" s="4">
        <v>0.91220000000000001</v>
      </c>
      <c r="F23" s="4">
        <v>0.44140000000000001</v>
      </c>
      <c r="G23" s="4">
        <v>0.6431</v>
      </c>
      <c r="H23" s="4">
        <v>1.8234999999999999</v>
      </c>
      <c r="I23" s="4">
        <v>6.5299999999999997E-2</v>
      </c>
      <c r="J23" s="4">
        <v>3.9100000000000003E-2</v>
      </c>
      <c r="K23" s="4">
        <v>18.4056</v>
      </c>
      <c r="L23" s="4">
        <v>9.6412999999999993</v>
      </c>
      <c r="M23" s="4">
        <v>4.1519000000000004</v>
      </c>
      <c r="N23" s="4">
        <v>0.48670000000000002</v>
      </c>
      <c r="O23" s="4">
        <v>0.61050000000000004</v>
      </c>
      <c r="P23" s="4">
        <v>4.2799999999999998E-2</v>
      </c>
      <c r="Q23" s="4">
        <v>2.0478999999999998</v>
      </c>
      <c r="R23" s="4">
        <v>0.65369999999999995</v>
      </c>
      <c r="S23" s="4">
        <v>0.4254</v>
      </c>
      <c r="T23" s="4">
        <v>0.19139999999999999</v>
      </c>
      <c r="U23" s="4">
        <v>2.6177999999999999</v>
      </c>
      <c r="V23" s="4">
        <v>0.1744</v>
      </c>
      <c r="W23" s="4">
        <v>0.91469999999999996</v>
      </c>
      <c r="X23" s="4">
        <v>0.77759999999999996</v>
      </c>
      <c r="Y23" s="4">
        <v>1.2601</v>
      </c>
      <c r="Z23" s="4">
        <v>1.9E-3</v>
      </c>
      <c r="AA23" s="4">
        <v>1.5027999999999999</v>
      </c>
      <c r="AB23" s="4">
        <v>2.5999999999999999E-3</v>
      </c>
      <c r="AC23" s="4">
        <v>6.4199999999999993E-2</v>
      </c>
      <c r="AD23" s="4">
        <v>2.5007999999999999</v>
      </c>
      <c r="AE23" s="4">
        <v>7.1000000000000004E-3</v>
      </c>
      <c r="AF23" s="4">
        <v>8.9999999999999998E-4</v>
      </c>
      <c r="AG23" s="4">
        <v>0.52210000000000001</v>
      </c>
      <c r="AH23" s="4">
        <v>0.38319999999999999</v>
      </c>
      <c r="AI23" s="4">
        <v>2.5318000000000001</v>
      </c>
      <c r="AJ23" s="4">
        <v>0.11609999999999999</v>
      </c>
      <c r="AK23" s="4">
        <v>0.99560000000000004</v>
      </c>
      <c r="AL23" s="4">
        <v>2.3704999999999998</v>
      </c>
    </row>
    <row r="24" spans="1:38" s="1" customFormat="1" ht="12">
      <c r="A24" s="13" t="s">
        <v>47</v>
      </c>
      <c r="B24" s="14"/>
      <c r="C24" s="4">
        <v>19.828700000000001</v>
      </c>
      <c r="D24" s="4">
        <v>1.5139</v>
      </c>
      <c r="E24" s="4">
        <v>1.6999999999999999E-3</v>
      </c>
      <c r="F24" s="4">
        <v>0</v>
      </c>
      <c r="G24" s="4">
        <v>0.2097</v>
      </c>
      <c r="H24" s="4">
        <v>0</v>
      </c>
      <c r="I24" s="4">
        <v>0</v>
      </c>
      <c r="J24" s="4">
        <v>2.9999999999999997E-4</v>
      </c>
      <c r="K24" s="4">
        <v>117.5334</v>
      </c>
      <c r="L24" s="4">
        <v>1.4317</v>
      </c>
      <c r="M24" s="4">
        <v>1.9748000000000001</v>
      </c>
      <c r="N24" s="4">
        <v>0.38159999999999999</v>
      </c>
      <c r="O24" s="4">
        <v>1E-4</v>
      </c>
      <c r="P24" s="4">
        <v>5.1000000000000004E-3</v>
      </c>
      <c r="Q24" s="4">
        <v>0.1016</v>
      </c>
      <c r="R24" s="4">
        <v>0.40060000000000001</v>
      </c>
      <c r="S24" s="4">
        <v>0.87909999999999999</v>
      </c>
      <c r="T24" s="4">
        <v>1E-4</v>
      </c>
      <c r="U24" s="4">
        <v>0.89839999999999998</v>
      </c>
      <c r="V24" s="4">
        <v>5.0000000000000001E-4</v>
      </c>
      <c r="W24" s="4">
        <v>1.0911</v>
      </c>
      <c r="X24" s="4">
        <v>4.0500000000000001E-2</v>
      </c>
      <c r="Y24" s="4">
        <v>3.0300000000000001E-2</v>
      </c>
      <c r="Z24" s="4">
        <v>2.0000000000000001E-4</v>
      </c>
      <c r="AA24" s="4">
        <v>0</v>
      </c>
      <c r="AB24" s="4">
        <v>0</v>
      </c>
      <c r="AC24" s="4">
        <v>5.9999999999999995E-4</v>
      </c>
      <c r="AD24" s="4">
        <v>0</v>
      </c>
      <c r="AE24" s="4">
        <v>1E-4</v>
      </c>
      <c r="AF24" s="4">
        <v>0</v>
      </c>
      <c r="AG24" s="4">
        <v>0</v>
      </c>
      <c r="AH24" s="4">
        <v>2.6599999999999999E-2</v>
      </c>
      <c r="AI24" s="4">
        <v>3.3E-3</v>
      </c>
      <c r="AJ24" s="4">
        <v>0.1552</v>
      </c>
      <c r="AK24" s="4">
        <v>0.40699999999999997</v>
      </c>
      <c r="AL24" s="4">
        <v>19.779199999999999</v>
      </c>
    </row>
    <row r="25" spans="1:38" s="1" customFormat="1" ht="12">
      <c r="A25" s="15" t="s">
        <v>49</v>
      </c>
      <c r="B25" s="16"/>
      <c r="C25" s="7">
        <v>-268.15559999999999</v>
      </c>
      <c r="D25" s="7">
        <v>-6.8854999999999968</v>
      </c>
      <c r="E25" s="7">
        <v>7.5065000000000026</v>
      </c>
      <c r="F25" s="7">
        <v>-1.7269999999999994</v>
      </c>
      <c r="G25" s="7">
        <v>-5.126100000000001</v>
      </c>
      <c r="H25" s="7">
        <v>-10.138</v>
      </c>
      <c r="I25" s="7">
        <v>-7.2770999999999999</v>
      </c>
      <c r="J25" s="7">
        <v>-1.9251</v>
      </c>
      <c r="K25" s="7">
        <v>-140.13909999999998</v>
      </c>
      <c r="L25" s="7">
        <v>95.898700000000005</v>
      </c>
      <c r="M25" s="7">
        <v>136.8947</v>
      </c>
      <c r="N25" s="7">
        <v>-6.7523000000000017</v>
      </c>
      <c r="O25" s="7">
        <v>5.5973000000000042</v>
      </c>
      <c r="P25" s="7">
        <v>2.2614000000000001</v>
      </c>
      <c r="Q25" s="7">
        <v>30.582600000000006</v>
      </c>
      <c r="R25" s="7">
        <v>7.774799999999999</v>
      </c>
      <c r="S25" s="7">
        <v>-1.6770999999999994</v>
      </c>
      <c r="T25" s="7">
        <v>-1.7960999999999991</v>
      </c>
      <c r="U25" s="7">
        <v>67.695599999999999</v>
      </c>
      <c r="V25" s="7">
        <v>-15.605099999999998</v>
      </c>
      <c r="W25" s="7">
        <v>-10.430499999999999</v>
      </c>
      <c r="X25" s="7">
        <v>3.6746000000000016</v>
      </c>
      <c r="Y25" s="7">
        <v>2.5001999999999995</v>
      </c>
      <c r="Z25" s="7">
        <v>-0.1509999999999998</v>
      </c>
      <c r="AA25" s="7">
        <v>-2.1369999999999996</v>
      </c>
      <c r="AB25" s="7">
        <v>0.50950000000000006</v>
      </c>
      <c r="AC25" s="7">
        <v>-0.51499999999999879</v>
      </c>
      <c r="AD25" s="7">
        <v>-6.54</v>
      </c>
      <c r="AE25" s="7">
        <v>-1.8000000000000016E-2</v>
      </c>
      <c r="AF25" s="7">
        <v>-0.23890000000000011</v>
      </c>
      <c r="AG25" s="7">
        <v>-1.6551999999999998</v>
      </c>
      <c r="AH25" s="7">
        <v>5.5329999999999995</v>
      </c>
      <c r="AI25" s="7">
        <v>25.747199999999992</v>
      </c>
      <c r="AJ25" s="7">
        <v>-23.143500000000003</v>
      </c>
      <c r="AK25" s="7">
        <v>-13.164100000000005</v>
      </c>
      <c r="AL25" s="7">
        <v>-1.0866000000000042</v>
      </c>
    </row>
    <row r="26" spans="1:38" s="1" customFormat="1" ht="12">
      <c r="A26" s="15" t="s">
        <v>39</v>
      </c>
      <c r="B26" s="16"/>
      <c r="C26" s="7">
        <v>14.956600000000002</v>
      </c>
      <c r="D26" s="7">
        <v>-3.5499999999999997E-2</v>
      </c>
      <c r="E26" s="7">
        <v>3.1999999999999997E-3</v>
      </c>
      <c r="F26" s="7">
        <v>3.4000000000000002E-3</v>
      </c>
      <c r="G26" s="7">
        <v>2.9999999999999997E-4</v>
      </c>
      <c r="H26" s="7">
        <v>5.9999999999999995E-4</v>
      </c>
      <c r="I26" s="7">
        <v>9.9999999999999964E-5</v>
      </c>
      <c r="J26" s="7">
        <v>-2.07E-2</v>
      </c>
      <c r="K26" s="7">
        <v>47.988799999999998</v>
      </c>
      <c r="L26" s="7">
        <v>-4.4999999999999998E-2</v>
      </c>
      <c r="M26" s="7">
        <v>7.4399999999999911E-2</v>
      </c>
      <c r="N26" s="7">
        <v>1.9999999999999996E-3</v>
      </c>
      <c r="O26" s="7">
        <v>4.9099999999999998E-2</v>
      </c>
      <c r="P26" s="7">
        <v>8.0000000000000002E-3</v>
      </c>
      <c r="Q26" s="7">
        <v>4.0000000000000001E-3</v>
      </c>
      <c r="R26" s="7">
        <v>3.6999999999999997E-3</v>
      </c>
      <c r="S26" s="7">
        <v>6.7999999999999996E-3</v>
      </c>
      <c r="T26" s="7">
        <v>2.8E-3</v>
      </c>
      <c r="U26" s="7">
        <v>-1.1752</v>
      </c>
      <c r="V26" s="7">
        <v>3.3999999999999998E-3</v>
      </c>
      <c r="W26" s="7">
        <v>1E-4</v>
      </c>
      <c r="X26" s="7">
        <v>8.4000000000000012E-3</v>
      </c>
      <c r="Y26" s="7">
        <v>9.8000000000000014E-3</v>
      </c>
      <c r="Z26" s="7">
        <v>3.0000000000000003E-4</v>
      </c>
      <c r="AA26" s="7">
        <v>2.0999999999999999E-3</v>
      </c>
      <c r="AB26" s="7">
        <v>0</v>
      </c>
      <c r="AC26" s="7">
        <v>2.0999999999999999E-3</v>
      </c>
      <c r="AD26" s="7">
        <v>1.2999999999999999E-3</v>
      </c>
      <c r="AE26" s="7">
        <v>0</v>
      </c>
      <c r="AF26" s="7">
        <v>0</v>
      </c>
      <c r="AG26" s="7">
        <v>-0.1721</v>
      </c>
      <c r="AH26" s="7">
        <v>1.2000000000000001E-3</v>
      </c>
      <c r="AI26" s="7">
        <v>-1.7308999999999983</v>
      </c>
      <c r="AJ26" s="7">
        <v>2.2599999999999999E-2</v>
      </c>
      <c r="AK26" s="7">
        <v>1.2500000000000001E-2</v>
      </c>
      <c r="AL26" s="7">
        <v>3.0700000000000002E-2</v>
      </c>
    </row>
    <row r="27" spans="1:38" s="1" customFormat="1" ht="12">
      <c r="A27" s="15" t="s">
        <v>40</v>
      </c>
      <c r="B27" s="16"/>
      <c r="C27" s="7">
        <v>-283.11219999999997</v>
      </c>
      <c r="D27" s="7">
        <v>-6.8500000000000014</v>
      </c>
      <c r="E27" s="7">
        <v>7.5032999999999994</v>
      </c>
      <c r="F27" s="7">
        <v>-1.7304000000000004</v>
      </c>
      <c r="G27" s="7">
        <v>-5.1264000000000003</v>
      </c>
      <c r="H27" s="7">
        <v>-10.1386</v>
      </c>
      <c r="I27" s="7">
        <v>-7.2772000000000006</v>
      </c>
      <c r="J27" s="7">
        <v>-1.9044000000000003</v>
      </c>
      <c r="K27" s="7">
        <v>-188.12790000000001</v>
      </c>
      <c r="L27" s="7">
        <v>95.943700000000007</v>
      </c>
      <c r="M27" s="7">
        <v>136.82029999999997</v>
      </c>
      <c r="N27" s="7">
        <v>-6.7543000000000006</v>
      </c>
      <c r="O27" s="7">
        <v>5.5481999999999942</v>
      </c>
      <c r="P27" s="7">
        <v>2.2533999999999992</v>
      </c>
      <c r="Q27" s="7">
        <v>30.578599999999994</v>
      </c>
      <c r="R27" s="7">
        <v>7.7711000000000006</v>
      </c>
      <c r="S27" s="7">
        <v>-1.6839000000000013</v>
      </c>
      <c r="T27" s="7">
        <v>-1.7988999999999979</v>
      </c>
      <c r="U27" s="7">
        <v>68.870800000000003</v>
      </c>
      <c r="V27" s="7">
        <v>-15.608499999999999</v>
      </c>
      <c r="W27" s="7">
        <v>-10.430599999999998</v>
      </c>
      <c r="X27" s="7">
        <v>3.6661999999999999</v>
      </c>
      <c r="Y27" s="7">
        <v>2.4904000000000011</v>
      </c>
      <c r="Z27" s="7">
        <v>-0.15129999999999999</v>
      </c>
      <c r="AA27" s="7">
        <v>-2.1391</v>
      </c>
      <c r="AB27" s="7">
        <v>0.50950000000000006</v>
      </c>
      <c r="AC27" s="7">
        <v>-0.51709999999999923</v>
      </c>
      <c r="AD27" s="7">
        <v>-6.5412999999999997</v>
      </c>
      <c r="AE27" s="7">
        <v>-1.8000000000000016E-2</v>
      </c>
      <c r="AF27" s="7">
        <v>-0.23890000000000011</v>
      </c>
      <c r="AG27" s="7">
        <v>-1.4830999999999994</v>
      </c>
      <c r="AH27" s="7">
        <v>5.5317999999999987</v>
      </c>
      <c r="AI27" s="7">
        <v>27.478099999999991</v>
      </c>
      <c r="AJ27" s="7">
        <v>-23.1661</v>
      </c>
      <c r="AK27" s="7">
        <v>-13.176600000000001</v>
      </c>
      <c r="AL27" s="7">
        <v>-1.117299999999986</v>
      </c>
    </row>
    <row r="28" spans="1:38" s="1" customFormat="1" ht="12">
      <c r="A28" s="17" t="s">
        <v>41</v>
      </c>
      <c r="B28" s="18"/>
      <c r="C28" s="7">
        <v>-255.53939999999997</v>
      </c>
      <c r="D28" s="7">
        <v>-1.9031999999999982</v>
      </c>
      <c r="E28" s="7">
        <v>8.1981000000000002</v>
      </c>
      <c r="F28" s="7">
        <v>-1.0590000000000002</v>
      </c>
      <c r="G28" s="7">
        <v>-4.4411000000000005</v>
      </c>
      <c r="H28" s="7">
        <v>-8.3472000000000008</v>
      </c>
      <c r="I28" s="7">
        <v>-8.3166999999999991</v>
      </c>
      <c r="J28" s="7">
        <v>-1.9647000000000001</v>
      </c>
      <c r="K28" s="7">
        <v>-154.83510000000001</v>
      </c>
      <c r="L28" s="7">
        <v>106.1755</v>
      </c>
      <c r="M28" s="7">
        <v>140.12079999999997</v>
      </c>
      <c r="N28" s="7">
        <v>-6.0747999999999962</v>
      </c>
      <c r="O28" s="7">
        <v>6.6837000000000018</v>
      </c>
      <c r="P28" s="7">
        <v>2.4405999999999999</v>
      </c>
      <c r="Q28" s="7">
        <v>29.262</v>
      </c>
      <c r="R28" s="7">
        <v>8.7896000000000001</v>
      </c>
      <c r="S28" s="7">
        <v>-1.2115000000000009</v>
      </c>
      <c r="T28" s="7">
        <v>-3.6099999999999355E-2</v>
      </c>
      <c r="U28" s="7">
        <v>73.381100000000004</v>
      </c>
      <c r="V28" s="7">
        <v>-15.270999999999997</v>
      </c>
      <c r="W28" s="7">
        <v>-8.8055999999999983</v>
      </c>
      <c r="X28" s="7">
        <v>4.5665000000000013</v>
      </c>
      <c r="Y28" s="7">
        <v>3.7445000000000022</v>
      </c>
      <c r="Z28" s="7">
        <v>5.9499999999999886E-2</v>
      </c>
      <c r="AA28" s="7">
        <v>-1.4176000000000002</v>
      </c>
      <c r="AB28" s="7">
        <v>0.51</v>
      </c>
      <c r="AC28" s="7">
        <v>4.9204000000000008</v>
      </c>
      <c r="AD28" s="7">
        <v>-3.8999000000000001</v>
      </c>
      <c r="AE28" s="7">
        <v>7.3000000000000009E-3</v>
      </c>
      <c r="AF28" s="7">
        <v>0.2024999999999999</v>
      </c>
      <c r="AG28" s="7">
        <v>-0.70340000000000025</v>
      </c>
      <c r="AH28" s="7">
        <v>5.9118000000000013</v>
      </c>
      <c r="AI28" s="7">
        <v>30.402899999999995</v>
      </c>
      <c r="AJ28" s="7">
        <v>-25.552</v>
      </c>
      <c r="AK28" s="7">
        <v>-10.893799999999999</v>
      </c>
      <c r="AL28" s="7">
        <v>16.561599999999999</v>
      </c>
    </row>
    <row r="29" spans="1:38" s="1" customFormat="1" ht="12">
      <c r="A29" s="19" t="s">
        <v>42</v>
      </c>
      <c r="B29" s="20"/>
      <c r="C29" s="7">
        <v>-204.71950000000001</v>
      </c>
      <c r="D29" s="7">
        <v>2.6523000000000003</v>
      </c>
      <c r="E29" s="7">
        <v>10.573700000000001</v>
      </c>
      <c r="F29" s="7">
        <v>0.57350000000000012</v>
      </c>
      <c r="G29" s="7">
        <v>-3.0399999999999996</v>
      </c>
      <c r="H29" s="7">
        <v>-6.4451999999999989</v>
      </c>
      <c r="I29" s="7">
        <v>-6.16</v>
      </c>
      <c r="J29" s="7">
        <v>-0.38859999999999983</v>
      </c>
      <c r="K29" s="7">
        <v>-95.655000000000001</v>
      </c>
      <c r="L29" s="7">
        <v>119.63559999999998</v>
      </c>
      <c r="M29" s="7">
        <v>149.55489999999998</v>
      </c>
      <c r="N29" s="7">
        <v>-3.8156999999999996</v>
      </c>
      <c r="O29" s="7">
        <v>8.4990999999999985</v>
      </c>
      <c r="P29" s="7">
        <v>4.1564999999999994</v>
      </c>
      <c r="Q29" s="7">
        <v>33.782600000000002</v>
      </c>
      <c r="R29" s="7">
        <v>11.182499999999999</v>
      </c>
      <c r="S29" s="7">
        <v>1.7562999999999995</v>
      </c>
      <c r="T29" s="7">
        <v>1.0334999999999983</v>
      </c>
      <c r="U29" s="7">
        <v>87.320499999999996</v>
      </c>
      <c r="V29" s="7">
        <v>-14.494900000000001</v>
      </c>
      <c r="W29" s="7">
        <v>-6.5217999999999989</v>
      </c>
      <c r="X29" s="7">
        <v>7.0681000000000012</v>
      </c>
      <c r="Y29" s="7">
        <v>8.1336000000000013</v>
      </c>
      <c r="Z29" s="7">
        <v>0.46310000000000007</v>
      </c>
      <c r="AA29" s="7">
        <v>-0.44940000000000024</v>
      </c>
      <c r="AB29" s="7">
        <v>0.56879999999999997</v>
      </c>
      <c r="AC29" s="7">
        <v>6.8509000000000011</v>
      </c>
      <c r="AD29" s="7">
        <v>-3.4319999999999995</v>
      </c>
      <c r="AE29" s="7">
        <v>0.1047</v>
      </c>
      <c r="AF29" s="7">
        <v>0.38549999999999995</v>
      </c>
      <c r="AG29" s="7">
        <v>-0.28660000000000041</v>
      </c>
      <c r="AH29" s="7">
        <v>6.529300000000001</v>
      </c>
      <c r="AI29" s="7">
        <v>32.956699999999998</v>
      </c>
      <c r="AJ29" s="7">
        <v>-23.982799999999997</v>
      </c>
      <c r="AK29" s="7">
        <v>-9.6850999999999985</v>
      </c>
      <c r="AL29" s="7">
        <v>34.7059</v>
      </c>
    </row>
    <row r="30" spans="1:38" s="1" customFormat="1" ht="12">
      <c r="A30" s="19" t="s">
        <v>43</v>
      </c>
      <c r="B30" s="20"/>
      <c r="C30" s="7">
        <v>-25.864799999999995</v>
      </c>
      <c r="D30" s="7">
        <v>-3.1360999999999999</v>
      </c>
      <c r="E30" s="7">
        <v>-2.0115999999999996</v>
      </c>
      <c r="F30" s="7">
        <v>-1.5635000000000001</v>
      </c>
      <c r="G30" s="7">
        <v>-0.97719999999999996</v>
      </c>
      <c r="H30" s="7">
        <v>-2.3063000000000002</v>
      </c>
      <c r="I30" s="7">
        <v>-2.1536</v>
      </c>
      <c r="J30" s="7">
        <v>-1.7038000000000002</v>
      </c>
      <c r="K30" s="7">
        <v>-38.347499999999997</v>
      </c>
      <c r="L30" s="7">
        <v>-8.9436</v>
      </c>
      <c r="M30" s="7">
        <v>-9.1835999999999984</v>
      </c>
      <c r="N30" s="7">
        <v>-2.1548999999999996</v>
      </c>
      <c r="O30" s="7">
        <v>-2.0544000000000002</v>
      </c>
      <c r="P30" s="7">
        <v>-1.1627000000000001</v>
      </c>
      <c r="Q30" s="7">
        <v>-4.5468999999999999</v>
      </c>
      <c r="R30" s="7">
        <v>-2.5417999999999998</v>
      </c>
      <c r="S30" s="7">
        <v>-3.1107999999999998</v>
      </c>
      <c r="T30" s="7">
        <v>-1.1833999999999998</v>
      </c>
      <c r="U30" s="7">
        <v>-9.2327000000000012</v>
      </c>
      <c r="V30" s="7">
        <v>-0.62260000000000004</v>
      </c>
      <c r="W30" s="7">
        <v>-2.0593999999999997</v>
      </c>
      <c r="X30" s="7">
        <v>-2.0091999999999999</v>
      </c>
      <c r="Y30" s="7">
        <v>-4.2786</v>
      </c>
      <c r="Z30" s="7">
        <v>-0.49569999999999997</v>
      </c>
      <c r="AA30" s="7">
        <v>-1.1268</v>
      </c>
      <c r="AB30" s="7">
        <v>-6.0900000000000003E-2</v>
      </c>
      <c r="AC30" s="7">
        <v>-1.7630999999999997</v>
      </c>
      <c r="AD30" s="7">
        <v>-0.38650000000000007</v>
      </c>
      <c r="AE30" s="7">
        <v>-0.16539999999999999</v>
      </c>
      <c r="AF30" s="7">
        <v>-0.19440000000000002</v>
      </c>
      <c r="AG30" s="7">
        <v>-0.3669</v>
      </c>
      <c r="AH30" s="7">
        <v>-0.69599999999999995</v>
      </c>
      <c r="AI30" s="7">
        <v>-1.3853</v>
      </c>
      <c r="AJ30" s="7">
        <v>-1.2700999999999998</v>
      </c>
      <c r="AK30" s="7">
        <v>-1.0680999999999998</v>
      </c>
      <c r="AL30" s="7">
        <v>-11.930000000000001</v>
      </c>
    </row>
    <row r="31" spans="1:38" s="1" customFormat="1" ht="12">
      <c r="A31" s="19" t="s">
        <v>44</v>
      </c>
      <c r="B31" s="20"/>
      <c r="C31" s="7">
        <v>-24.955100000000002</v>
      </c>
      <c r="D31" s="7">
        <v>-1.4194000000000002</v>
      </c>
      <c r="E31" s="7">
        <v>-0.36400000000000005</v>
      </c>
      <c r="F31" s="7">
        <v>-6.9000000000000006E-2</v>
      </c>
      <c r="G31" s="7">
        <v>-0.42389999999999994</v>
      </c>
      <c r="H31" s="7">
        <v>0.40429999999999999</v>
      </c>
      <c r="I31" s="7">
        <v>-3.0999999999999917E-3</v>
      </c>
      <c r="J31" s="7">
        <v>0.12770000000000001</v>
      </c>
      <c r="K31" s="7">
        <v>-20.832599999999999</v>
      </c>
      <c r="L31" s="7">
        <v>-4.5164999999999997</v>
      </c>
      <c r="M31" s="7">
        <v>-0.25049999999999972</v>
      </c>
      <c r="N31" s="7">
        <v>-0.10420000000000001</v>
      </c>
      <c r="O31" s="7">
        <v>0.23899999999999999</v>
      </c>
      <c r="P31" s="7">
        <v>-0.55319999999999991</v>
      </c>
      <c r="Q31" s="7">
        <v>2.629999999999999E-2</v>
      </c>
      <c r="R31" s="7">
        <v>0.14890000000000003</v>
      </c>
      <c r="S31" s="7">
        <v>0.14300000000000002</v>
      </c>
      <c r="T31" s="7">
        <v>0.11380000000000001</v>
      </c>
      <c r="U31" s="7">
        <v>-4.7066999999999997</v>
      </c>
      <c r="V31" s="7">
        <v>-0.1535</v>
      </c>
      <c r="W31" s="7">
        <v>-0.22439999999999999</v>
      </c>
      <c r="X31" s="7">
        <v>-0.4924</v>
      </c>
      <c r="Y31" s="7">
        <v>-0.11049999999999999</v>
      </c>
      <c r="Z31" s="7">
        <v>9.2099999999999987E-2</v>
      </c>
      <c r="AA31" s="7">
        <v>0.15859999999999999</v>
      </c>
      <c r="AB31" s="7">
        <v>2.1000000000000003E-3</v>
      </c>
      <c r="AC31" s="7">
        <v>-0.16739999999999999</v>
      </c>
      <c r="AD31" s="7">
        <v>-8.14E-2</v>
      </c>
      <c r="AE31" s="7">
        <v>6.8000000000000005E-2</v>
      </c>
      <c r="AF31" s="7">
        <v>1.1399999999999999E-2</v>
      </c>
      <c r="AG31" s="7">
        <v>-4.99E-2</v>
      </c>
      <c r="AH31" s="7">
        <v>7.8499999999999959E-2</v>
      </c>
      <c r="AI31" s="7">
        <v>-1.1685000000000001</v>
      </c>
      <c r="AJ31" s="7">
        <v>-0.29910000000000003</v>
      </c>
      <c r="AK31" s="7">
        <v>-0.14059999999999995</v>
      </c>
      <c r="AL31" s="7">
        <v>-6.2142999999999997</v>
      </c>
    </row>
    <row r="32" spans="1:38" s="1" customFormat="1" ht="12">
      <c r="A32" s="21" t="s">
        <v>45</v>
      </c>
      <c r="B32" s="22"/>
      <c r="C32" s="7">
        <v>-27.572800000000001</v>
      </c>
      <c r="D32" s="7">
        <v>-4.9467999999999996</v>
      </c>
      <c r="E32" s="7">
        <v>-0.69479999999999997</v>
      </c>
      <c r="F32" s="7">
        <v>-0.6714</v>
      </c>
      <c r="G32" s="7">
        <v>-0.68530000000000002</v>
      </c>
      <c r="H32" s="7">
        <v>-1.7914000000000001</v>
      </c>
      <c r="I32" s="7">
        <v>1.0395000000000001</v>
      </c>
      <c r="J32" s="7">
        <v>6.0299999999999992E-2</v>
      </c>
      <c r="K32" s="7">
        <v>-33.292800000000014</v>
      </c>
      <c r="L32" s="7">
        <v>-10.2318</v>
      </c>
      <c r="M32" s="7">
        <v>-3.3005000000000004</v>
      </c>
      <c r="N32" s="7">
        <v>-0.67949999999999988</v>
      </c>
      <c r="O32" s="7">
        <v>-1.1355</v>
      </c>
      <c r="P32" s="7">
        <v>-0.18719999999999998</v>
      </c>
      <c r="Q32" s="7">
        <v>1.3165999999999998</v>
      </c>
      <c r="R32" s="7">
        <v>-1.0185</v>
      </c>
      <c r="S32" s="7">
        <v>-0.47239999999999993</v>
      </c>
      <c r="T32" s="7">
        <v>-1.7627999999999999</v>
      </c>
      <c r="U32" s="7">
        <v>-4.5103</v>
      </c>
      <c r="V32" s="7">
        <v>-0.33750000000000002</v>
      </c>
      <c r="W32" s="7">
        <v>-1.625</v>
      </c>
      <c r="X32" s="7">
        <v>-0.90029999999999999</v>
      </c>
      <c r="Y32" s="7">
        <v>-1.2541</v>
      </c>
      <c r="Z32" s="7">
        <v>-0.21080000000000002</v>
      </c>
      <c r="AA32" s="7">
        <v>-0.72150000000000003</v>
      </c>
      <c r="AB32" s="7">
        <v>-5.0000000000000044E-4</v>
      </c>
      <c r="AC32" s="7">
        <v>-5.4375</v>
      </c>
      <c r="AD32" s="7">
        <v>-2.6414</v>
      </c>
      <c r="AE32" s="7">
        <v>-2.53E-2</v>
      </c>
      <c r="AF32" s="7">
        <v>-0.44140000000000001</v>
      </c>
      <c r="AG32" s="7">
        <v>-0.77969999999999995</v>
      </c>
      <c r="AH32" s="7">
        <v>-0.38000000000000006</v>
      </c>
      <c r="AI32" s="7">
        <v>-2.9247999999999998</v>
      </c>
      <c r="AJ32" s="7">
        <v>2.3858999999999999</v>
      </c>
      <c r="AK32" s="7">
        <v>-2.2827999999999999</v>
      </c>
      <c r="AL32" s="7">
        <v>-17.678899999999999</v>
      </c>
    </row>
    <row r="33" spans="1:38" s="1" customFormat="1" ht="12">
      <c r="A33" s="13" t="s">
        <v>46</v>
      </c>
      <c r="B33" s="14"/>
      <c r="C33" s="7">
        <v>-3.7577999999999996</v>
      </c>
      <c r="D33" s="7">
        <v>-1.99</v>
      </c>
      <c r="E33" s="7">
        <v>-0.62230000000000008</v>
      </c>
      <c r="F33" s="7">
        <v>-0.19410000000000002</v>
      </c>
      <c r="G33" s="7">
        <v>-0.27079999999999999</v>
      </c>
      <c r="H33" s="7">
        <v>-1.7302999999999999</v>
      </c>
      <c r="I33" s="7">
        <v>1.153</v>
      </c>
      <c r="J33" s="7">
        <v>-1.2300000000000002E-2</v>
      </c>
      <c r="K33" s="7">
        <v>-11.092099999999999</v>
      </c>
      <c r="L33" s="7">
        <v>-4.9958999999999989</v>
      </c>
      <c r="M33" s="7">
        <v>-2.0334000000000003</v>
      </c>
      <c r="N33" s="7">
        <v>-0.1139</v>
      </c>
      <c r="O33" s="7">
        <v>-0.45750000000000002</v>
      </c>
      <c r="P33" s="7">
        <v>0.17419999999999999</v>
      </c>
      <c r="Q33" s="7">
        <v>1.3993000000000002</v>
      </c>
      <c r="R33" s="7">
        <v>-0.34979999999999994</v>
      </c>
      <c r="S33" s="7">
        <v>0.47619999999999996</v>
      </c>
      <c r="T33" s="7">
        <v>-1.6299999999999981E-2</v>
      </c>
      <c r="U33" s="7">
        <v>-0.68169999999999997</v>
      </c>
      <c r="V33" s="7">
        <v>-9.5799999999999996E-2</v>
      </c>
      <c r="W33" s="7">
        <v>-0.6724</v>
      </c>
      <c r="X33" s="7">
        <v>-0.68229999999999991</v>
      </c>
      <c r="Y33" s="7">
        <v>-0.8488</v>
      </c>
      <c r="Z33" s="7">
        <v>4.5999999999999999E-2</v>
      </c>
      <c r="AA33" s="7">
        <v>-1.3849</v>
      </c>
      <c r="AB33" s="7">
        <v>1.5999999999999999E-3</v>
      </c>
      <c r="AC33" s="7">
        <v>0.12139999999999999</v>
      </c>
      <c r="AD33" s="7">
        <v>-2.5002999999999997</v>
      </c>
      <c r="AE33" s="7">
        <v>-7.1000000000000004E-3</v>
      </c>
      <c r="AF33" s="7">
        <v>9.6000000000000009E-3</v>
      </c>
      <c r="AG33" s="7">
        <v>-0.50139999999999996</v>
      </c>
      <c r="AH33" s="7">
        <v>-9.0599999999999958E-2</v>
      </c>
      <c r="AI33" s="7">
        <v>-1.8968</v>
      </c>
      <c r="AJ33" s="7">
        <v>2.5718000000000001</v>
      </c>
      <c r="AK33" s="7">
        <v>-0.36810000000000009</v>
      </c>
      <c r="AL33" s="7">
        <v>-0.47889999999999988</v>
      </c>
    </row>
    <row r="34" spans="1:38" s="1" customFormat="1" ht="12">
      <c r="A34" s="13" t="s">
        <v>47</v>
      </c>
      <c r="B34" s="14"/>
      <c r="C34" s="7">
        <v>-14.295400000000001</v>
      </c>
      <c r="D34" s="7">
        <v>-1.3021</v>
      </c>
      <c r="E34" s="7">
        <v>-1.6999999999999999E-3</v>
      </c>
      <c r="F34" s="7">
        <v>0</v>
      </c>
      <c r="G34" s="7">
        <v>-0.2094</v>
      </c>
      <c r="H34" s="7">
        <v>6.4999999999999997E-3</v>
      </c>
      <c r="I34" s="7">
        <v>1.72E-2</v>
      </c>
      <c r="J34" s="7">
        <v>-2.9999999999999997E-4</v>
      </c>
      <c r="K34" s="7">
        <v>-19.537700000000001</v>
      </c>
      <c r="L34" s="7">
        <v>-0.60770000000000002</v>
      </c>
      <c r="M34" s="7">
        <v>-0.93230000000000013</v>
      </c>
      <c r="N34" s="7">
        <v>-0.37440000000000001</v>
      </c>
      <c r="O34" s="7">
        <v>1.8200000000000001E-2</v>
      </c>
      <c r="P34" s="7">
        <v>2.1499999999999998E-2</v>
      </c>
      <c r="Q34" s="7">
        <v>0.1888</v>
      </c>
      <c r="R34" s="7">
        <v>-0.40060000000000001</v>
      </c>
      <c r="S34" s="7">
        <v>-0.879</v>
      </c>
      <c r="T34" s="7">
        <v>-1E-4</v>
      </c>
      <c r="U34" s="7">
        <v>-0.19899999999999995</v>
      </c>
      <c r="V34" s="7">
        <v>-5.0000000000000001E-4</v>
      </c>
      <c r="W34" s="7">
        <v>-0.90459999999999996</v>
      </c>
      <c r="X34" s="7">
        <v>0.16549999999999998</v>
      </c>
      <c r="Y34" s="7">
        <v>0.12770000000000001</v>
      </c>
      <c r="Z34" s="7">
        <v>7.7000000000000011E-3</v>
      </c>
      <c r="AA34" s="7">
        <v>0</v>
      </c>
      <c r="AB34" s="7">
        <v>0</v>
      </c>
      <c r="AC34" s="7">
        <v>-5.9999999999999995E-4</v>
      </c>
      <c r="AD34" s="7">
        <v>0.1048</v>
      </c>
      <c r="AE34" s="7">
        <v>1E-3</v>
      </c>
      <c r="AF34" s="7">
        <v>0</v>
      </c>
      <c r="AG34" s="7">
        <v>1E-3</v>
      </c>
      <c r="AH34" s="7">
        <v>2.52E-2</v>
      </c>
      <c r="AI34" s="7">
        <v>0.14269999999999999</v>
      </c>
      <c r="AJ34" s="7">
        <v>-0.12920000000000001</v>
      </c>
      <c r="AK34" s="7">
        <v>-0.35109999999999997</v>
      </c>
      <c r="AL34" s="7">
        <v>-14.0619</v>
      </c>
    </row>
    <row r="35" spans="1:38" s="1" customFormat="1" ht="12">
      <c r="A35" s="1" t="s">
        <v>50</v>
      </c>
      <c r="D35" s="8"/>
      <c r="J35" s="8"/>
      <c r="K35" s="8"/>
      <c r="N35" s="9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2023年1月（按美元）</vt:lpstr>
      <vt:lpstr>2023年2月（按美元）</vt:lpstr>
      <vt:lpstr>2023年3月（按美元） </vt:lpstr>
      <vt:lpstr>2023年4月（按美元）</vt:lpstr>
      <vt:lpstr>2023年5月（按美元）  </vt:lpstr>
      <vt:lpstr>2023年6月（按美元）</vt:lpstr>
      <vt:lpstr>2023年7月（按美元）</vt:lpstr>
      <vt:lpstr>2023年8月（按美元）</vt:lpstr>
      <vt:lpstr>2023年9月（按美元）</vt:lpstr>
      <vt:lpstr>2023年10月（按美元）</vt:lpstr>
      <vt:lpstr>2023年累计（按美元）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cp:lastPrinted>2023-04-07T10:24:08Z</cp:lastPrinted>
  <dcterms:created xsi:type="dcterms:W3CDTF">2023-02-08T05:41:26Z</dcterms:created>
  <dcterms:modified xsi:type="dcterms:W3CDTF">2023-11-15T07:30:28Z</dcterms:modified>
</cp:coreProperties>
</file>