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300" tabRatio="918" activeTab="6"/>
  </bookViews>
  <sheets>
    <sheet name="2022年1月（按美元）" sheetId="13" r:id="rId1"/>
    <sheet name="2022年2月（按美元）" sheetId="12" r:id="rId2"/>
    <sheet name="2022年3月（按美元）" sheetId="10" r:id="rId3"/>
    <sheet name="2022年4月（按美元）" sheetId="11" r:id="rId4"/>
    <sheet name="2022年5月（按美元）" sheetId="14" r:id="rId5"/>
    <sheet name="2022年6月（按美元）" sheetId="15" r:id="rId6"/>
    <sheet name="2022年7月（按美元）" sheetId="16" r:id="rId7"/>
    <sheet name="2022年累计（按美元）" sheetId="6" r:id="rId8"/>
  </sheets>
  <calcPr calcId="144525"/>
</workbook>
</file>

<file path=xl/sharedStrings.xml><?xml version="1.0" encoding="utf-8"?>
<sst xmlns="http://schemas.openxmlformats.org/spreadsheetml/2006/main" count="560" uniqueCount="59">
  <si>
    <t>2022年1月银行结售汇数据（分地区）</t>
  </si>
  <si>
    <t>单位：亿美元</t>
  </si>
  <si>
    <t>项目</t>
  </si>
  <si>
    <t>北京</t>
  </si>
  <si>
    <t>天津</t>
  </si>
  <si>
    <t>河北</t>
  </si>
  <si>
    <t>山西</t>
  </si>
  <si>
    <t>内蒙古</t>
  </si>
  <si>
    <t>辽宁</t>
  </si>
  <si>
    <t>吉林</t>
  </si>
  <si>
    <t>黑龙江</t>
  </si>
  <si>
    <t>上海</t>
  </si>
  <si>
    <t>江苏</t>
  </si>
  <si>
    <t>浙江</t>
  </si>
  <si>
    <t>安徽</t>
  </si>
  <si>
    <t>福建</t>
  </si>
  <si>
    <t>江西</t>
  </si>
  <si>
    <t>山东</t>
  </si>
  <si>
    <t>河南</t>
  </si>
  <si>
    <t>湖北</t>
  </si>
  <si>
    <t>湖南</t>
  </si>
  <si>
    <t>广东</t>
  </si>
  <si>
    <t>广西</t>
  </si>
  <si>
    <t>海南</t>
  </si>
  <si>
    <t>重庆</t>
  </si>
  <si>
    <t>四川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</si>
  <si>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</si>
  <si>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</si>
  <si>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</si>
  <si>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</si>
  <si>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</si>
  <si>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</si>
  <si>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</si>
  <si>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</si>
  <si>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大连</t>
  </si>
  <si>
    <t>宁波</t>
  </si>
  <si>
    <t>厦门</t>
  </si>
  <si>
    <t>青岛</t>
  </si>
  <si>
    <t>深圳</t>
  </si>
  <si>
    <t>一、结汇</t>
  </si>
  <si>
    <t>(一）银行自身</t>
  </si>
  <si>
    <t>(二）银行代客</t>
  </si>
  <si>
    <t>1.经常项目</t>
  </si>
  <si>
    <t xml:space="preserve">   1.1货物贸易</t>
  </si>
  <si>
    <t xml:space="preserve">   1.2服务贸易</t>
  </si>
  <si>
    <t xml:space="preserve">   1.3收益和经常转移</t>
  </si>
  <si>
    <t>2.资本与金融项目</t>
  </si>
  <si>
    <t>其中:  直接投资</t>
  </si>
  <si>
    <t xml:space="preserve">       证券投资</t>
  </si>
  <si>
    <t>二、售汇</t>
  </si>
  <si>
    <t>三、差额</t>
  </si>
  <si>
    <t>注： 1.分地区是指办理结售汇业务的银行所在地。其中，本表中辽宁不含大连，浙江不含宁波，福建不含厦门，山东不含青岛，广东不含深圳。</t>
  </si>
  <si>
    <t>2022年2月银行结售汇数据（分地区）</t>
  </si>
  <si>
    <t>2022年3月银行结售汇数据（分地区）</t>
  </si>
  <si>
    <t>2022年4月银行结售汇数据（分地区）</t>
  </si>
  <si>
    <t>2022年5月银行结售汇数据（分地区）</t>
  </si>
  <si>
    <t>2022年6月银行结售汇数据（分地区）</t>
  </si>
  <si>
    <t>2022年7月银行结售汇数据（分地区）</t>
  </si>
  <si>
    <t>2022年1-7月银行结售汇数据（分地区）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</si>
</sst>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0.00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7" fontId="6" fillId="0" borderId="3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4" fontId="3" fillId="0" borderId="3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4" fontId="1" fillId="0" borderId="3" xfId="0" applyNumberFormat="1" applyFont="1" applyBorder="1">
      <alignment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>
      <alignment vertical="center"/>
    </xf>
    <xf numFmtId="0" fontId="2" fillId="0" borderId="0" xfId="0" applyFont="1" applyBorder="1">
      <alignment vertical="center"/>
    </xf>
    <xf numFmtId="4" fontId="2" fillId="0" borderId="3" xfId="0" applyNumberFormat="1" applyFont="1" applyBorder="1">
      <alignment vertical="center"/>
    </xf>
    <xf numFmtId="177" fontId="2" fillId="0" borderId="0" xfId="0" applyNumberFormat="1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topLeftCell="O1" workbookViewId="0">
      <selection activeCell="L48" sqref="L48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0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174.8803</v>
      </c>
      <c r="D5" s="12">
        <v>39.5498</v>
      </c>
      <c r="E5" s="12">
        <v>32.2683</v>
      </c>
      <c r="F5" s="12">
        <v>7.8302</v>
      </c>
      <c r="G5" s="13">
        <v>4.4865</v>
      </c>
      <c r="H5" s="12">
        <v>10.7626</v>
      </c>
      <c r="I5" s="12">
        <v>4.4202</v>
      </c>
      <c r="J5" s="12">
        <v>3.7553</v>
      </c>
      <c r="K5" s="12">
        <v>334.3477</v>
      </c>
      <c r="L5" s="12">
        <v>298.1464</v>
      </c>
      <c r="M5" s="13">
        <v>327.8561</v>
      </c>
      <c r="N5" s="13">
        <v>38.2194</v>
      </c>
      <c r="O5" s="30">
        <v>81.843</v>
      </c>
      <c r="P5" s="30">
        <v>23.335</v>
      </c>
      <c r="Q5" s="30">
        <v>103.0316</v>
      </c>
      <c r="R5" s="30">
        <v>41.395</v>
      </c>
      <c r="S5" s="30">
        <v>27.7783</v>
      </c>
      <c r="T5" s="30">
        <v>23.054</v>
      </c>
      <c r="U5" s="30">
        <v>284.963</v>
      </c>
      <c r="V5" s="30">
        <v>12.6192</v>
      </c>
      <c r="W5" s="30">
        <v>6.2328</v>
      </c>
      <c r="X5" s="30">
        <v>33.9623</v>
      </c>
      <c r="Y5" s="30">
        <v>30.2593</v>
      </c>
      <c r="Z5" s="30">
        <v>3.2128</v>
      </c>
      <c r="AA5" s="30">
        <v>3.8833</v>
      </c>
      <c r="AB5" s="30">
        <v>0.0142</v>
      </c>
      <c r="AC5" s="30">
        <v>17.0895</v>
      </c>
      <c r="AD5" s="30">
        <v>2.0884</v>
      </c>
      <c r="AE5" s="30">
        <v>0.2138</v>
      </c>
      <c r="AF5" s="30">
        <v>1.5218</v>
      </c>
      <c r="AG5" s="30">
        <v>2.8726</v>
      </c>
      <c r="AH5" s="30">
        <v>35.0555</v>
      </c>
      <c r="AI5" s="30">
        <v>127.682</v>
      </c>
      <c r="AJ5" s="30">
        <v>50.4405</v>
      </c>
      <c r="AK5" s="30">
        <v>52.0747</v>
      </c>
      <c r="AL5" s="30">
        <v>180.4646</v>
      </c>
    </row>
    <row r="6" spans="1:38">
      <c r="A6" s="10" t="s">
        <v>40</v>
      </c>
      <c r="B6" s="11"/>
      <c r="C6" s="12">
        <v>51.22</v>
      </c>
      <c r="D6" s="12">
        <v>0.0608</v>
      </c>
      <c r="E6" s="12">
        <v>0.001</v>
      </c>
      <c r="F6" s="12">
        <v>0.0005</v>
      </c>
      <c r="G6" s="13">
        <v>0</v>
      </c>
      <c r="H6" s="12">
        <v>0.0024</v>
      </c>
      <c r="I6" s="12">
        <v>0</v>
      </c>
      <c r="J6" s="12">
        <v>0.0004</v>
      </c>
      <c r="K6" s="12">
        <v>7.4261</v>
      </c>
      <c r="L6" s="12">
        <v>0.1623</v>
      </c>
      <c r="M6" s="13">
        <v>6.1103</v>
      </c>
      <c r="N6" s="13">
        <v>0.0014</v>
      </c>
      <c r="O6" s="30">
        <v>5.2558</v>
      </c>
      <c r="P6" s="30">
        <v>0.001</v>
      </c>
      <c r="Q6" s="30">
        <v>0.3888</v>
      </c>
      <c r="R6" s="30">
        <v>0.0035</v>
      </c>
      <c r="S6" s="30">
        <v>0.0068</v>
      </c>
      <c r="T6" s="30">
        <v>0.0019</v>
      </c>
      <c r="U6" s="30">
        <v>0.0345</v>
      </c>
      <c r="V6" s="30">
        <v>0.0017</v>
      </c>
      <c r="W6" s="30">
        <v>0.0003</v>
      </c>
      <c r="X6" s="30">
        <v>0.0051</v>
      </c>
      <c r="Y6" s="30">
        <v>0.0023</v>
      </c>
      <c r="Z6" s="30">
        <v>0</v>
      </c>
      <c r="AA6" s="30">
        <v>0.0004</v>
      </c>
      <c r="AB6" s="30">
        <v>0</v>
      </c>
      <c r="AC6" s="30">
        <v>0.001</v>
      </c>
      <c r="AD6" s="30">
        <v>0.0002</v>
      </c>
      <c r="AE6" s="30">
        <v>0</v>
      </c>
      <c r="AF6" s="30">
        <v>0</v>
      </c>
      <c r="AG6" s="30">
        <v>0</v>
      </c>
      <c r="AH6" s="30">
        <v>0.0011</v>
      </c>
      <c r="AI6" s="30">
        <v>32.117</v>
      </c>
      <c r="AJ6" s="30">
        <v>0.012</v>
      </c>
      <c r="AK6" s="30">
        <v>0.0043</v>
      </c>
      <c r="AL6" s="30">
        <v>0.3933</v>
      </c>
    </row>
    <row r="7" spans="1:38">
      <c r="A7" s="10" t="s">
        <v>41</v>
      </c>
      <c r="B7" s="11"/>
      <c r="C7" s="12">
        <v>123.6603</v>
      </c>
      <c r="D7" s="12">
        <v>39.489</v>
      </c>
      <c r="E7" s="12">
        <v>32.2673</v>
      </c>
      <c r="F7" s="12">
        <v>7.8297</v>
      </c>
      <c r="G7" s="13">
        <v>4.4865</v>
      </c>
      <c r="H7" s="12">
        <v>10.7602</v>
      </c>
      <c r="I7" s="12">
        <v>4.4202</v>
      </c>
      <c r="J7" s="12">
        <v>3.7549</v>
      </c>
      <c r="K7" s="12">
        <v>326.9216</v>
      </c>
      <c r="L7" s="12">
        <v>297.9841</v>
      </c>
      <c r="M7" s="13">
        <v>321.7458</v>
      </c>
      <c r="N7" s="13">
        <v>38.218</v>
      </c>
      <c r="O7" s="30">
        <v>76.5872</v>
      </c>
      <c r="P7" s="30">
        <v>23.334</v>
      </c>
      <c r="Q7" s="30">
        <v>102.6428</v>
      </c>
      <c r="R7" s="30">
        <v>41.3915</v>
      </c>
      <c r="S7" s="30">
        <v>27.7715</v>
      </c>
      <c r="T7" s="30">
        <v>23.0521</v>
      </c>
      <c r="U7" s="30">
        <v>284.9285</v>
      </c>
      <c r="V7" s="30">
        <v>12.6175</v>
      </c>
      <c r="W7" s="30">
        <v>6.2325</v>
      </c>
      <c r="X7" s="30">
        <v>33.9572</v>
      </c>
      <c r="Y7" s="30">
        <v>30.257</v>
      </c>
      <c r="Z7" s="30">
        <v>3.2128</v>
      </c>
      <c r="AA7" s="30">
        <v>3.8829</v>
      </c>
      <c r="AB7" s="30">
        <v>0.0142</v>
      </c>
      <c r="AC7" s="30">
        <v>17.0885</v>
      </c>
      <c r="AD7" s="30">
        <v>2.0882</v>
      </c>
      <c r="AE7" s="30">
        <v>0.2138</v>
      </c>
      <c r="AF7" s="30">
        <v>1.5218</v>
      </c>
      <c r="AG7" s="30">
        <v>2.8726</v>
      </c>
      <c r="AH7" s="30">
        <v>35.0544</v>
      </c>
      <c r="AI7" s="30">
        <v>95.565</v>
      </c>
      <c r="AJ7" s="30">
        <v>50.4285</v>
      </c>
      <c r="AK7" s="30">
        <v>52.0704</v>
      </c>
      <c r="AL7" s="30">
        <v>180.0713</v>
      </c>
    </row>
    <row r="8" spans="1:38">
      <c r="A8" s="10" t="s">
        <v>42</v>
      </c>
      <c r="B8" s="11"/>
      <c r="C8" s="12">
        <v>65.9895</v>
      </c>
      <c r="D8" s="12">
        <v>32.48</v>
      </c>
      <c r="E8" s="12">
        <v>27.9919</v>
      </c>
      <c r="F8" s="12">
        <v>6.9077</v>
      </c>
      <c r="G8" s="13">
        <v>3.954</v>
      </c>
      <c r="H8" s="12">
        <v>10.0357</v>
      </c>
      <c r="I8" s="12">
        <v>4.101</v>
      </c>
      <c r="J8" s="12">
        <v>3.4695</v>
      </c>
      <c r="K8" s="12">
        <v>218.2977</v>
      </c>
      <c r="L8" s="12">
        <v>267.3446</v>
      </c>
      <c r="M8" s="13">
        <v>303.6891</v>
      </c>
      <c r="N8" s="13">
        <v>33.9894</v>
      </c>
      <c r="O8" s="30">
        <v>74.3873</v>
      </c>
      <c r="P8" s="30">
        <v>19.4606</v>
      </c>
      <c r="Q8" s="30">
        <v>91.8176</v>
      </c>
      <c r="R8" s="30">
        <v>29.0273</v>
      </c>
      <c r="S8" s="30">
        <v>23.2758</v>
      </c>
      <c r="T8" s="30">
        <v>21.7286</v>
      </c>
      <c r="U8" s="30">
        <v>268.66</v>
      </c>
      <c r="V8" s="30">
        <v>7.9727</v>
      </c>
      <c r="W8" s="30">
        <v>4.428</v>
      </c>
      <c r="X8" s="30">
        <v>31.297</v>
      </c>
      <c r="Y8" s="30">
        <v>27.6323</v>
      </c>
      <c r="Z8" s="30">
        <v>2.1091</v>
      </c>
      <c r="AA8" s="30">
        <v>3.1992</v>
      </c>
      <c r="AB8" s="30">
        <v>0.0106</v>
      </c>
      <c r="AC8" s="30">
        <v>16.5445</v>
      </c>
      <c r="AD8" s="30">
        <v>2.0057</v>
      </c>
      <c r="AE8" s="30">
        <v>0.2115</v>
      </c>
      <c r="AF8" s="30">
        <v>1.1914</v>
      </c>
      <c r="AG8" s="30">
        <v>2.8533</v>
      </c>
      <c r="AH8" s="30">
        <v>14.8972</v>
      </c>
      <c r="AI8" s="30">
        <v>92.0546</v>
      </c>
      <c r="AJ8" s="30">
        <v>48.1012</v>
      </c>
      <c r="AK8" s="30">
        <v>46.2488</v>
      </c>
      <c r="AL8" s="30">
        <v>159.7361</v>
      </c>
    </row>
    <row r="9" spans="1:38">
      <c r="A9" s="14" t="s">
        <v>43</v>
      </c>
      <c r="B9" s="15"/>
      <c r="C9" s="12">
        <v>38.0115</v>
      </c>
      <c r="D9" s="12">
        <v>27.1684</v>
      </c>
      <c r="E9" s="12">
        <v>26.5107</v>
      </c>
      <c r="F9" s="12">
        <v>6.5158</v>
      </c>
      <c r="G9" s="13">
        <v>3.7259</v>
      </c>
      <c r="H9" s="12">
        <v>8.6464</v>
      </c>
      <c r="I9" s="12">
        <v>3.3663</v>
      </c>
      <c r="J9" s="12">
        <v>2.7881</v>
      </c>
      <c r="K9" s="12">
        <v>151.2113</v>
      </c>
      <c r="L9" s="12">
        <v>258.5268</v>
      </c>
      <c r="M9" s="13">
        <v>295.5771</v>
      </c>
      <c r="N9" s="13">
        <v>32.7233</v>
      </c>
      <c r="O9" s="30">
        <v>71.2131</v>
      </c>
      <c r="P9" s="30">
        <v>18.9207</v>
      </c>
      <c r="Q9" s="30">
        <v>87.6342</v>
      </c>
      <c r="R9" s="30">
        <v>27.5426</v>
      </c>
      <c r="S9" s="30">
        <v>21.3305</v>
      </c>
      <c r="T9" s="30">
        <v>20.1989</v>
      </c>
      <c r="U9" s="30">
        <v>253.3771</v>
      </c>
      <c r="V9" s="30">
        <v>7.3741</v>
      </c>
      <c r="W9" s="30">
        <v>3.8059</v>
      </c>
      <c r="X9" s="30">
        <v>30.0777</v>
      </c>
      <c r="Y9" s="30">
        <v>24.2411</v>
      </c>
      <c r="Z9" s="30">
        <v>1.9322</v>
      </c>
      <c r="AA9" s="30">
        <v>2.9169</v>
      </c>
      <c r="AB9" s="30">
        <v>0.006</v>
      </c>
      <c r="AC9" s="30">
        <v>15.1648</v>
      </c>
      <c r="AD9" s="30">
        <v>1.5137</v>
      </c>
      <c r="AE9" s="30">
        <v>0.1799</v>
      </c>
      <c r="AF9" s="30">
        <v>1.1367</v>
      </c>
      <c r="AG9" s="30">
        <v>2.5248</v>
      </c>
      <c r="AH9" s="30">
        <v>12.1764</v>
      </c>
      <c r="AI9" s="30">
        <v>89.2802</v>
      </c>
      <c r="AJ9" s="30">
        <v>45.5532</v>
      </c>
      <c r="AK9" s="30">
        <v>42.1032</v>
      </c>
      <c r="AL9" s="30">
        <v>140.4403</v>
      </c>
    </row>
    <row r="10" spans="1:38">
      <c r="A10" s="14" t="s">
        <v>44</v>
      </c>
      <c r="B10" s="15"/>
      <c r="C10" s="12">
        <v>22.898</v>
      </c>
      <c r="D10" s="12">
        <v>3.7628</v>
      </c>
      <c r="E10" s="12">
        <v>0.787</v>
      </c>
      <c r="F10" s="12">
        <v>0.2258</v>
      </c>
      <c r="G10" s="13">
        <v>0.1358</v>
      </c>
      <c r="H10" s="12">
        <v>0.6138</v>
      </c>
      <c r="I10" s="12">
        <v>0.1754</v>
      </c>
      <c r="J10" s="12">
        <v>0.228</v>
      </c>
      <c r="K10" s="12">
        <v>58.7052</v>
      </c>
      <c r="L10" s="12">
        <v>5.2208</v>
      </c>
      <c r="M10" s="13">
        <v>4.682</v>
      </c>
      <c r="N10" s="13">
        <v>0.8863</v>
      </c>
      <c r="O10" s="30">
        <v>1.0786</v>
      </c>
      <c r="P10" s="30">
        <v>0.2261</v>
      </c>
      <c r="Q10" s="30">
        <v>2.5694</v>
      </c>
      <c r="R10" s="30">
        <v>0.6308</v>
      </c>
      <c r="S10" s="30">
        <v>1.2197</v>
      </c>
      <c r="T10" s="30">
        <v>0.9605</v>
      </c>
      <c r="U10" s="30">
        <v>10.7737</v>
      </c>
      <c r="V10" s="30">
        <v>0.3062</v>
      </c>
      <c r="W10" s="30">
        <v>0.5289</v>
      </c>
      <c r="X10" s="30">
        <v>0.9353</v>
      </c>
      <c r="Y10" s="30">
        <v>2.6458</v>
      </c>
      <c r="Z10" s="30">
        <v>0.1112</v>
      </c>
      <c r="AA10" s="30">
        <v>0.1556</v>
      </c>
      <c r="AB10" s="30">
        <v>0.002</v>
      </c>
      <c r="AC10" s="30">
        <v>1.0887</v>
      </c>
      <c r="AD10" s="30">
        <v>0.3593</v>
      </c>
      <c r="AE10" s="30">
        <v>0.0122</v>
      </c>
      <c r="AF10" s="30">
        <v>0.0235</v>
      </c>
      <c r="AG10" s="30">
        <v>0.2426</v>
      </c>
      <c r="AH10" s="30">
        <v>2.1443</v>
      </c>
      <c r="AI10" s="30">
        <v>1.9876</v>
      </c>
      <c r="AJ10" s="30">
        <v>2.1601</v>
      </c>
      <c r="AK10" s="30">
        <v>2.9546</v>
      </c>
      <c r="AL10" s="30">
        <v>16.146</v>
      </c>
    </row>
    <row r="11" s="1" customFormat="1" spans="1:38">
      <c r="A11" s="16" t="s">
        <v>45</v>
      </c>
      <c r="B11" s="17"/>
      <c r="C11" s="18">
        <v>5.08</v>
      </c>
      <c r="D11" s="18">
        <v>1.5488</v>
      </c>
      <c r="E11" s="12">
        <v>0.6942</v>
      </c>
      <c r="F11" s="12">
        <v>0.1661</v>
      </c>
      <c r="G11" s="13">
        <v>0.0923</v>
      </c>
      <c r="H11" s="12">
        <v>0.7755</v>
      </c>
      <c r="I11" s="12">
        <v>0.5593</v>
      </c>
      <c r="J11" s="12">
        <v>0.4534</v>
      </c>
      <c r="K11" s="12">
        <v>8.3812</v>
      </c>
      <c r="L11" s="12">
        <v>3.597</v>
      </c>
      <c r="M11" s="13">
        <v>3.43</v>
      </c>
      <c r="N11" s="13">
        <v>0.3798</v>
      </c>
      <c r="O11" s="30">
        <v>2.0956</v>
      </c>
      <c r="P11" s="30">
        <v>0.3138</v>
      </c>
      <c r="Q11" s="30">
        <v>1.614</v>
      </c>
      <c r="R11" s="30">
        <v>0.8539</v>
      </c>
      <c r="S11" s="30">
        <v>0.7256</v>
      </c>
      <c r="T11" s="30">
        <v>0.5692</v>
      </c>
      <c r="U11" s="30">
        <v>4.5092</v>
      </c>
      <c r="V11" s="30">
        <v>0.2924</v>
      </c>
      <c r="W11" s="30">
        <v>0.0932</v>
      </c>
      <c r="X11" s="30">
        <v>0.284</v>
      </c>
      <c r="Y11" s="30">
        <v>0.7454</v>
      </c>
      <c r="Z11" s="30">
        <v>0.0657</v>
      </c>
      <c r="AA11" s="30">
        <v>0.1267</v>
      </c>
      <c r="AB11" s="30">
        <v>0.0026</v>
      </c>
      <c r="AC11" s="30">
        <v>0.291</v>
      </c>
      <c r="AD11" s="30">
        <v>0.1327</v>
      </c>
      <c r="AE11" s="30">
        <v>0.0194</v>
      </c>
      <c r="AF11" s="30">
        <v>0.0312</v>
      </c>
      <c r="AG11" s="30">
        <v>0.0859</v>
      </c>
      <c r="AH11" s="30">
        <v>0.5765</v>
      </c>
      <c r="AI11" s="30">
        <v>0.7868</v>
      </c>
      <c r="AJ11" s="30">
        <v>0.3879</v>
      </c>
      <c r="AK11" s="30">
        <v>1.191</v>
      </c>
      <c r="AL11" s="30">
        <v>3.1498</v>
      </c>
    </row>
    <row r="12" s="1" customFormat="1" spans="1:38">
      <c r="A12" s="19" t="s">
        <v>46</v>
      </c>
      <c r="B12" s="20"/>
      <c r="C12" s="18">
        <v>57.6708</v>
      </c>
      <c r="D12" s="18">
        <v>7.009</v>
      </c>
      <c r="E12" s="12">
        <v>4.2754</v>
      </c>
      <c r="F12" s="12">
        <v>0.922</v>
      </c>
      <c r="G12" s="13">
        <v>0.5325</v>
      </c>
      <c r="H12" s="12">
        <v>0.7245</v>
      </c>
      <c r="I12" s="12">
        <v>0.3192</v>
      </c>
      <c r="J12" s="12">
        <v>0.2854</v>
      </c>
      <c r="K12" s="12">
        <v>108.6239</v>
      </c>
      <c r="L12" s="12">
        <v>30.6395</v>
      </c>
      <c r="M12" s="13">
        <v>18.0567</v>
      </c>
      <c r="N12" s="13">
        <v>4.2286</v>
      </c>
      <c r="O12" s="30">
        <v>2.1999</v>
      </c>
      <c r="P12" s="30">
        <v>3.8734</v>
      </c>
      <c r="Q12" s="30">
        <v>10.8252</v>
      </c>
      <c r="R12" s="30">
        <v>12.3642</v>
      </c>
      <c r="S12" s="30">
        <v>4.4957</v>
      </c>
      <c r="T12" s="30">
        <v>1.3235</v>
      </c>
      <c r="U12" s="30">
        <v>16.2685</v>
      </c>
      <c r="V12" s="30">
        <v>4.6448</v>
      </c>
      <c r="W12" s="30">
        <v>1.8045</v>
      </c>
      <c r="X12" s="30">
        <v>2.6602</v>
      </c>
      <c r="Y12" s="30">
        <v>2.6247</v>
      </c>
      <c r="Z12" s="30">
        <v>1.1037</v>
      </c>
      <c r="AA12" s="30">
        <v>0.6837</v>
      </c>
      <c r="AB12" s="30">
        <v>0.0036</v>
      </c>
      <c r="AC12" s="30">
        <v>0.544</v>
      </c>
      <c r="AD12" s="30">
        <v>0.0825</v>
      </c>
      <c r="AE12" s="30">
        <v>0.0023</v>
      </c>
      <c r="AF12" s="30">
        <v>0.3304</v>
      </c>
      <c r="AG12" s="30">
        <v>0.0193</v>
      </c>
      <c r="AH12" s="30">
        <v>20.1572</v>
      </c>
      <c r="AI12" s="30">
        <v>3.5104</v>
      </c>
      <c r="AJ12" s="30">
        <v>2.3273</v>
      </c>
      <c r="AK12" s="30">
        <v>5.8216</v>
      </c>
      <c r="AL12" s="30">
        <v>20.3352</v>
      </c>
    </row>
    <row r="13" s="1" customFormat="1" spans="1:38">
      <c r="A13" s="21" t="s">
        <v>47</v>
      </c>
      <c r="B13" s="22"/>
      <c r="C13" s="18">
        <v>14.3199</v>
      </c>
      <c r="D13" s="18">
        <v>6.2352</v>
      </c>
      <c r="E13" s="12">
        <v>1.9412</v>
      </c>
      <c r="F13" s="12">
        <v>0.0537</v>
      </c>
      <c r="G13" s="13">
        <v>0.2348</v>
      </c>
      <c r="H13" s="12">
        <v>0.6771</v>
      </c>
      <c r="I13" s="12">
        <v>0.2412</v>
      </c>
      <c r="J13" s="12">
        <v>0.2473</v>
      </c>
      <c r="K13" s="12">
        <v>24.5989</v>
      </c>
      <c r="L13" s="12">
        <v>16.3152</v>
      </c>
      <c r="M13" s="13">
        <v>8.4396</v>
      </c>
      <c r="N13" s="13">
        <v>2.8613</v>
      </c>
      <c r="O13" s="30">
        <v>1.5263</v>
      </c>
      <c r="P13" s="30">
        <v>0.6956</v>
      </c>
      <c r="Q13" s="30">
        <v>7.4685</v>
      </c>
      <c r="R13" s="30">
        <v>9.7251</v>
      </c>
      <c r="S13" s="30">
        <v>1.8102</v>
      </c>
      <c r="T13" s="30">
        <v>0.3436</v>
      </c>
      <c r="U13" s="30">
        <v>9.0131</v>
      </c>
      <c r="V13" s="30">
        <v>0.5601</v>
      </c>
      <c r="W13" s="30">
        <v>1.4422</v>
      </c>
      <c r="X13" s="30">
        <v>1.136</v>
      </c>
      <c r="Y13" s="30">
        <v>1.7085</v>
      </c>
      <c r="Z13" s="30">
        <v>0.0974</v>
      </c>
      <c r="AA13" s="30">
        <v>0.5069</v>
      </c>
      <c r="AB13" s="30">
        <v>0.0036</v>
      </c>
      <c r="AC13" s="30">
        <v>0.0526</v>
      </c>
      <c r="AD13" s="30">
        <v>0.0338</v>
      </c>
      <c r="AE13" s="30">
        <v>0.0021</v>
      </c>
      <c r="AF13" s="30">
        <v>0.044</v>
      </c>
      <c r="AG13" s="30">
        <v>0.0044</v>
      </c>
      <c r="AH13" s="30">
        <v>19.9899</v>
      </c>
      <c r="AI13" s="30">
        <v>2.0514</v>
      </c>
      <c r="AJ13" s="30">
        <v>2.2277</v>
      </c>
      <c r="AK13" s="30">
        <v>3.4291</v>
      </c>
      <c r="AL13" s="30">
        <v>11.952</v>
      </c>
    </row>
    <row r="14" s="1" customFormat="1" spans="1:38">
      <c r="A14" s="21" t="s">
        <v>48</v>
      </c>
      <c r="B14" s="22"/>
      <c r="C14" s="18">
        <v>40.5103</v>
      </c>
      <c r="D14" s="18">
        <v>0.0123</v>
      </c>
      <c r="E14" s="12">
        <v>0.1206</v>
      </c>
      <c r="F14" s="12">
        <v>0</v>
      </c>
      <c r="G14" s="13">
        <v>0.2565</v>
      </c>
      <c r="H14" s="12">
        <v>0</v>
      </c>
      <c r="I14" s="12">
        <v>0.0001</v>
      </c>
      <c r="J14" s="12">
        <v>0</v>
      </c>
      <c r="K14" s="12">
        <v>80.9956</v>
      </c>
      <c r="L14" s="12">
        <v>6.6808</v>
      </c>
      <c r="M14" s="13">
        <v>7.0788</v>
      </c>
      <c r="N14" s="13">
        <v>0.1784</v>
      </c>
      <c r="O14" s="30">
        <v>0.0023</v>
      </c>
      <c r="P14" s="30">
        <v>2.0081</v>
      </c>
      <c r="Q14" s="30">
        <v>2.3816</v>
      </c>
      <c r="R14" s="30">
        <v>0</v>
      </c>
      <c r="S14" s="30">
        <v>1.1346</v>
      </c>
      <c r="T14" s="30">
        <v>0.0754</v>
      </c>
      <c r="U14" s="30">
        <v>0.8731</v>
      </c>
      <c r="V14" s="30">
        <v>0.02</v>
      </c>
      <c r="W14" s="30">
        <v>0.3555</v>
      </c>
      <c r="X14" s="30">
        <v>0.1052</v>
      </c>
      <c r="Y14" s="30">
        <v>0.1468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0.0002</v>
      </c>
      <c r="AF14" s="30">
        <v>0</v>
      </c>
      <c r="AG14" s="30">
        <v>0.0034</v>
      </c>
      <c r="AH14" s="30">
        <v>0.0084</v>
      </c>
      <c r="AI14" s="30">
        <v>0.559</v>
      </c>
      <c r="AJ14" s="30">
        <v>0.0024</v>
      </c>
      <c r="AK14" s="30">
        <v>1.4989</v>
      </c>
      <c r="AL14" s="30">
        <v>6.7722</v>
      </c>
    </row>
    <row r="15" s="1" customFormat="1" spans="1:38">
      <c r="A15" s="23" t="s">
        <v>49</v>
      </c>
      <c r="B15" s="24"/>
      <c r="C15" s="18">
        <v>512.6881</v>
      </c>
      <c r="D15" s="18">
        <v>28.9614</v>
      </c>
      <c r="E15" s="12">
        <v>26.3373</v>
      </c>
      <c r="F15" s="12">
        <v>5.8379</v>
      </c>
      <c r="G15" s="13">
        <v>13.5213</v>
      </c>
      <c r="H15" s="12">
        <v>20.127</v>
      </c>
      <c r="I15" s="12">
        <v>9.8338</v>
      </c>
      <c r="J15" s="12">
        <v>6.5582</v>
      </c>
      <c r="K15" s="12">
        <v>513.7891</v>
      </c>
      <c r="L15" s="12">
        <v>136.9946</v>
      </c>
      <c r="M15" s="13">
        <v>82.8486</v>
      </c>
      <c r="N15" s="13">
        <v>24.4297</v>
      </c>
      <c r="O15" s="30">
        <v>52.5954</v>
      </c>
      <c r="P15" s="30">
        <v>14.6666</v>
      </c>
      <c r="Q15" s="30">
        <v>77.6978</v>
      </c>
      <c r="R15" s="30">
        <v>18.6508</v>
      </c>
      <c r="S15" s="30">
        <v>19.0752</v>
      </c>
      <c r="T15" s="30">
        <v>15.1137</v>
      </c>
      <c r="U15" s="30">
        <v>113.936</v>
      </c>
      <c r="V15" s="30">
        <v>19.8195</v>
      </c>
      <c r="W15" s="30">
        <v>9.7483</v>
      </c>
      <c r="X15" s="30">
        <v>35.2492</v>
      </c>
      <c r="Y15" s="30">
        <v>18.9549</v>
      </c>
      <c r="Z15" s="30">
        <v>5.6349</v>
      </c>
      <c r="AA15" s="30">
        <v>8.1415</v>
      </c>
      <c r="AB15" s="30">
        <v>0.3388</v>
      </c>
      <c r="AC15" s="30">
        <v>15.2478</v>
      </c>
      <c r="AD15" s="30">
        <v>7.6342</v>
      </c>
      <c r="AE15" s="30">
        <v>0.1554</v>
      </c>
      <c r="AF15" s="30">
        <v>0.6337</v>
      </c>
      <c r="AG15" s="30">
        <v>3.1947</v>
      </c>
      <c r="AH15" s="30">
        <v>21.9519</v>
      </c>
      <c r="AI15" s="30">
        <v>88.0746</v>
      </c>
      <c r="AJ15" s="30">
        <v>53.605</v>
      </c>
      <c r="AK15" s="30">
        <v>29.306</v>
      </c>
      <c r="AL15" s="30">
        <v>132.4783</v>
      </c>
    </row>
    <row r="16" s="1" customFormat="1" spans="1:38">
      <c r="A16" s="23" t="s">
        <v>40</v>
      </c>
      <c r="B16" s="24"/>
      <c r="C16" s="18">
        <v>59.8946</v>
      </c>
      <c r="D16" s="18">
        <v>0.0082</v>
      </c>
      <c r="E16" s="12">
        <v>0</v>
      </c>
      <c r="F16" s="12">
        <v>0</v>
      </c>
      <c r="G16" s="13">
        <v>0</v>
      </c>
      <c r="H16" s="12">
        <v>0.0014</v>
      </c>
      <c r="I16" s="12">
        <v>0.0003</v>
      </c>
      <c r="J16" s="12">
        <v>0</v>
      </c>
      <c r="K16" s="12">
        <v>61.9865</v>
      </c>
      <c r="L16" s="12">
        <v>0.2237</v>
      </c>
      <c r="M16" s="13">
        <v>0.8072</v>
      </c>
      <c r="N16" s="13">
        <v>0</v>
      </c>
      <c r="O16" s="30">
        <v>8.633</v>
      </c>
      <c r="P16" s="30">
        <v>0.0016</v>
      </c>
      <c r="Q16" s="30">
        <v>0.0063</v>
      </c>
      <c r="R16" s="30">
        <v>0.0001</v>
      </c>
      <c r="S16" s="30">
        <v>0</v>
      </c>
      <c r="T16" s="30">
        <v>0</v>
      </c>
      <c r="U16" s="30">
        <v>1.2434</v>
      </c>
      <c r="V16" s="30">
        <v>0.0012</v>
      </c>
      <c r="W16" s="30">
        <v>0.0026</v>
      </c>
      <c r="X16" s="30">
        <v>0</v>
      </c>
      <c r="Y16" s="30">
        <v>0</v>
      </c>
      <c r="Z16" s="30">
        <v>0.0001</v>
      </c>
      <c r="AA16" s="30">
        <v>0.0002</v>
      </c>
      <c r="AB16" s="30">
        <v>0</v>
      </c>
      <c r="AC16" s="30">
        <v>0.0233</v>
      </c>
      <c r="AD16" s="30">
        <v>0.007</v>
      </c>
      <c r="AE16" s="30">
        <v>0</v>
      </c>
      <c r="AF16" s="30">
        <v>0</v>
      </c>
      <c r="AG16" s="30">
        <v>0</v>
      </c>
      <c r="AH16" s="30">
        <v>0</v>
      </c>
      <c r="AI16" s="30">
        <v>37.2372</v>
      </c>
      <c r="AJ16" s="30">
        <v>0.315</v>
      </c>
      <c r="AK16" s="30">
        <v>0.0078</v>
      </c>
      <c r="AL16" s="30">
        <v>7.3752</v>
      </c>
    </row>
    <row r="17" s="1" customFormat="1" spans="1:38">
      <c r="A17" s="23" t="s">
        <v>41</v>
      </c>
      <c r="B17" s="24"/>
      <c r="C17" s="18">
        <v>452.7935</v>
      </c>
      <c r="D17" s="18">
        <v>28.9532</v>
      </c>
      <c r="E17" s="12">
        <v>26.3373</v>
      </c>
      <c r="F17" s="12">
        <v>5.8379</v>
      </c>
      <c r="G17" s="13">
        <v>13.5213</v>
      </c>
      <c r="H17" s="12">
        <v>20.1256</v>
      </c>
      <c r="I17" s="12">
        <v>9.8335</v>
      </c>
      <c r="J17" s="12">
        <v>6.5582</v>
      </c>
      <c r="K17" s="12">
        <v>451.8026</v>
      </c>
      <c r="L17" s="12">
        <v>136.7709</v>
      </c>
      <c r="M17" s="13">
        <v>82.0414</v>
      </c>
      <c r="N17" s="13">
        <v>24.4297</v>
      </c>
      <c r="O17" s="30">
        <v>43.9624</v>
      </c>
      <c r="P17" s="30">
        <v>14.665</v>
      </c>
      <c r="Q17" s="30">
        <v>77.6915</v>
      </c>
      <c r="R17" s="30">
        <v>18.6507</v>
      </c>
      <c r="S17" s="30">
        <v>19.0752</v>
      </c>
      <c r="T17" s="30">
        <v>15.1137</v>
      </c>
      <c r="U17" s="30">
        <v>112.6926</v>
      </c>
      <c r="V17" s="30">
        <v>19.8183</v>
      </c>
      <c r="W17" s="30">
        <v>9.7457</v>
      </c>
      <c r="X17" s="30">
        <v>35.2492</v>
      </c>
      <c r="Y17" s="30">
        <v>18.9549</v>
      </c>
      <c r="Z17" s="30">
        <v>5.6348</v>
      </c>
      <c r="AA17" s="30">
        <v>8.1413</v>
      </c>
      <c r="AB17" s="30">
        <v>0.3388</v>
      </c>
      <c r="AC17" s="30">
        <v>15.2245</v>
      </c>
      <c r="AD17" s="30">
        <v>7.6272</v>
      </c>
      <c r="AE17" s="30">
        <v>0.1554</v>
      </c>
      <c r="AF17" s="30">
        <v>0.6337</v>
      </c>
      <c r="AG17" s="30">
        <v>3.1947</v>
      </c>
      <c r="AH17" s="30">
        <v>21.9519</v>
      </c>
      <c r="AI17" s="30">
        <v>50.8374</v>
      </c>
      <c r="AJ17" s="30">
        <v>53.29</v>
      </c>
      <c r="AK17" s="30">
        <v>29.2982</v>
      </c>
      <c r="AL17" s="30">
        <v>125.1031</v>
      </c>
    </row>
    <row r="18" s="1" customFormat="1" spans="1:38">
      <c r="A18" s="19" t="s">
        <v>42</v>
      </c>
      <c r="B18" s="20"/>
      <c r="C18" s="18">
        <v>405.018</v>
      </c>
      <c r="D18" s="18">
        <v>26.2138</v>
      </c>
      <c r="E18" s="12">
        <v>21.7664</v>
      </c>
      <c r="F18" s="12">
        <v>5.4961</v>
      </c>
      <c r="G18" s="13">
        <v>7.9954</v>
      </c>
      <c r="H18" s="12">
        <v>19.8814</v>
      </c>
      <c r="I18" s="12">
        <v>9.7044</v>
      </c>
      <c r="J18" s="12">
        <v>6.5212</v>
      </c>
      <c r="K18" s="12">
        <v>328.209</v>
      </c>
      <c r="L18" s="12">
        <v>118.7143</v>
      </c>
      <c r="M18" s="13">
        <v>72.3248</v>
      </c>
      <c r="N18" s="13">
        <v>22.5971</v>
      </c>
      <c r="O18" s="30">
        <v>37.1303</v>
      </c>
      <c r="P18" s="30">
        <v>10.0663</v>
      </c>
      <c r="Q18" s="30">
        <v>74.2965</v>
      </c>
      <c r="R18" s="30">
        <v>16.1897</v>
      </c>
      <c r="S18" s="30">
        <v>17.2881</v>
      </c>
      <c r="T18" s="30">
        <v>13.7974</v>
      </c>
      <c r="U18" s="30">
        <v>102.9615</v>
      </c>
      <c r="V18" s="30">
        <v>19.044</v>
      </c>
      <c r="W18" s="30">
        <v>9.3007</v>
      </c>
      <c r="X18" s="30">
        <v>33.5011</v>
      </c>
      <c r="Y18" s="30">
        <v>17.4283</v>
      </c>
      <c r="Z18" s="30">
        <v>1.5854</v>
      </c>
      <c r="AA18" s="30">
        <v>6.1234</v>
      </c>
      <c r="AB18" s="30">
        <v>0.3007</v>
      </c>
      <c r="AC18" s="30">
        <v>13.014</v>
      </c>
      <c r="AD18" s="30">
        <v>5.9427</v>
      </c>
      <c r="AE18" s="30">
        <v>0.1196</v>
      </c>
      <c r="AF18" s="30">
        <v>0.5288</v>
      </c>
      <c r="AG18" s="30">
        <v>2.7222</v>
      </c>
      <c r="AH18" s="30">
        <v>15.5322</v>
      </c>
      <c r="AI18" s="30">
        <v>40.4682</v>
      </c>
      <c r="AJ18" s="30">
        <v>52.0652</v>
      </c>
      <c r="AK18" s="30">
        <v>28.1155</v>
      </c>
      <c r="AL18" s="30">
        <v>94.5877</v>
      </c>
    </row>
    <row r="19" s="1" customFormat="1" spans="1:38">
      <c r="A19" s="21" t="s">
        <v>43</v>
      </c>
      <c r="B19" s="22"/>
      <c r="C19" s="18">
        <v>337.8254</v>
      </c>
      <c r="D19" s="18">
        <v>20.6313</v>
      </c>
      <c r="E19" s="12">
        <v>19.2777</v>
      </c>
      <c r="F19" s="12">
        <v>4.0514</v>
      </c>
      <c r="G19" s="13">
        <v>7.1141</v>
      </c>
      <c r="H19" s="12">
        <v>17.1097</v>
      </c>
      <c r="I19" s="12">
        <v>7.332</v>
      </c>
      <c r="J19" s="12">
        <v>4.8037</v>
      </c>
      <c r="K19" s="12">
        <v>264.766</v>
      </c>
      <c r="L19" s="12">
        <v>103.5411</v>
      </c>
      <c r="M19" s="13">
        <v>53.663</v>
      </c>
      <c r="N19" s="13">
        <v>20.6658</v>
      </c>
      <c r="O19" s="30">
        <v>33.0847</v>
      </c>
      <c r="P19" s="30">
        <v>8.9758</v>
      </c>
      <c r="Q19" s="30">
        <v>67.8427</v>
      </c>
      <c r="R19" s="30">
        <v>13.6638</v>
      </c>
      <c r="S19" s="30">
        <v>13.1854</v>
      </c>
      <c r="T19" s="30">
        <v>11.622</v>
      </c>
      <c r="U19" s="30">
        <v>86.188</v>
      </c>
      <c r="V19" s="30">
        <v>17.7509</v>
      </c>
      <c r="W19" s="30">
        <v>7.5947</v>
      </c>
      <c r="X19" s="30">
        <v>31.086</v>
      </c>
      <c r="Y19" s="30">
        <v>12.9413</v>
      </c>
      <c r="Z19" s="30">
        <v>0.6085</v>
      </c>
      <c r="AA19" s="30">
        <v>5.0637</v>
      </c>
      <c r="AB19" s="30">
        <v>0.2459</v>
      </c>
      <c r="AC19" s="30">
        <v>11.1953</v>
      </c>
      <c r="AD19" s="30">
        <v>5.4741</v>
      </c>
      <c r="AE19" s="30">
        <v>0.0403</v>
      </c>
      <c r="AF19" s="30">
        <v>0.3485</v>
      </c>
      <c r="AG19" s="30">
        <v>1.932</v>
      </c>
      <c r="AH19" s="30">
        <v>13.2844</v>
      </c>
      <c r="AI19" s="30">
        <v>36.6178</v>
      </c>
      <c r="AJ19" s="30">
        <v>49.0676</v>
      </c>
      <c r="AK19" s="30">
        <v>24.025</v>
      </c>
      <c r="AL19" s="30">
        <v>78.3892</v>
      </c>
    </row>
    <row r="20" s="1" customFormat="1" spans="1:38">
      <c r="A20" s="21" t="s">
        <v>44</v>
      </c>
      <c r="B20" s="22"/>
      <c r="C20" s="18">
        <v>37.889</v>
      </c>
      <c r="D20" s="18">
        <v>4.6809</v>
      </c>
      <c r="E20" s="12">
        <v>2.3827</v>
      </c>
      <c r="F20" s="12">
        <v>1.4002</v>
      </c>
      <c r="G20" s="13">
        <v>0.8604</v>
      </c>
      <c r="H20" s="12">
        <v>2.6153</v>
      </c>
      <c r="I20" s="12">
        <v>2.0872</v>
      </c>
      <c r="J20" s="12">
        <v>1.6599</v>
      </c>
      <c r="K20" s="12">
        <v>54.2831</v>
      </c>
      <c r="L20" s="12">
        <v>12.1242</v>
      </c>
      <c r="M20" s="13">
        <v>11.4598</v>
      </c>
      <c r="N20" s="13">
        <v>1.7978</v>
      </c>
      <c r="O20" s="30">
        <v>2.4659</v>
      </c>
      <c r="P20" s="30">
        <v>1.0311</v>
      </c>
      <c r="Q20" s="30">
        <v>5.42</v>
      </c>
      <c r="R20" s="30">
        <v>2.4498</v>
      </c>
      <c r="S20" s="30">
        <v>3.7775</v>
      </c>
      <c r="T20" s="30">
        <v>2.0729</v>
      </c>
      <c r="U20" s="30">
        <v>13.6177</v>
      </c>
      <c r="V20" s="30">
        <v>0.8666</v>
      </c>
      <c r="W20" s="30">
        <v>1.6558</v>
      </c>
      <c r="X20" s="30">
        <v>2.1255</v>
      </c>
      <c r="Y20" s="30">
        <v>4.1519</v>
      </c>
      <c r="Z20" s="30">
        <v>0.7789</v>
      </c>
      <c r="AA20" s="30">
        <v>0.9786</v>
      </c>
      <c r="AB20" s="30">
        <v>0.0527</v>
      </c>
      <c r="AC20" s="30">
        <v>1.7557</v>
      </c>
      <c r="AD20" s="30">
        <v>0.4592</v>
      </c>
      <c r="AE20" s="30">
        <v>0.0753</v>
      </c>
      <c r="AF20" s="30">
        <v>0.1744</v>
      </c>
      <c r="AG20" s="30">
        <v>0.7327</v>
      </c>
      <c r="AH20" s="30">
        <v>2.0115</v>
      </c>
      <c r="AI20" s="30">
        <v>3.4248</v>
      </c>
      <c r="AJ20" s="30">
        <v>2.7372</v>
      </c>
      <c r="AK20" s="30">
        <v>3.8813</v>
      </c>
      <c r="AL20" s="30">
        <v>14.9967</v>
      </c>
    </row>
    <row r="21" s="1" customFormat="1" spans="1:38">
      <c r="A21" s="21" t="s">
        <v>45</v>
      </c>
      <c r="B21" s="22"/>
      <c r="C21" s="18">
        <v>29.3036</v>
      </c>
      <c r="D21" s="18">
        <v>0.9016</v>
      </c>
      <c r="E21" s="12">
        <v>0.106</v>
      </c>
      <c r="F21" s="12">
        <v>0.0445</v>
      </c>
      <c r="G21" s="13">
        <v>0.0209</v>
      </c>
      <c r="H21" s="12">
        <v>0.1564</v>
      </c>
      <c r="I21" s="12">
        <v>0.2852</v>
      </c>
      <c r="J21" s="12">
        <v>0.0576</v>
      </c>
      <c r="K21" s="12">
        <v>9.1599</v>
      </c>
      <c r="L21" s="12">
        <v>3.049</v>
      </c>
      <c r="M21" s="13">
        <v>7.202</v>
      </c>
      <c r="N21" s="13">
        <v>0.1335</v>
      </c>
      <c r="O21" s="30">
        <v>1.5797</v>
      </c>
      <c r="P21" s="30">
        <v>0.0594</v>
      </c>
      <c r="Q21" s="30">
        <v>1.0338</v>
      </c>
      <c r="R21" s="30">
        <v>0.0761</v>
      </c>
      <c r="S21" s="30">
        <v>0.3252</v>
      </c>
      <c r="T21" s="30">
        <v>0.1025</v>
      </c>
      <c r="U21" s="30">
        <v>3.1558</v>
      </c>
      <c r="V21" s="30">
        <v>0.4265</v>
      </c>
      <c r="W21" s="30">
        <v>0.0502</v>
      </c>
      <c r="X21" s="30">
        <v>0.2896</v>
      </c>
      <c r="Y21" s="30">
        <v>0.3351</v>
      </c>
      <c r="Z21" s="30">
        <v>0.198</v>
      </c>
      <c r="AA21" s="30">
        <v>0.0811</v>
      </c>
      <c r="AB21" s="30">
        <v>0.0021</v>
      </c>
      <c r="AC21" s="30">
        <v>0.063</v>
      </c>
      <c r="AD21" s="30">
        <v>0.0094</v>
      </c>
      <c r="AE21" s="30">
        <v>0.004</v>
      </c>
      <c r="AF21" s="30">
        <v>0.0059</v>
      </c>
      <c r="AG21" s="30">
        <v>0.0575</v>
      </c>
      <c r="AH21" s="30">
        <v>0.2363</v>
      </c>
      <c r="AI21" s="30">
        <v>0.4256</v>
      </c>
      <c r="AJ21" s="30">
        <v>0.2604</v>
      </c>
      <c r="AK21" s="30">
        <v>0.2092</v>
      </c>
      <c r="AL21" s="30">
        <v>1.2018</v>
      </c>
    </row>
    <row r="22" spans="1:38">
      <c r="A22" s="25" t="s">
        <v>46</v>
      </c>
      <c r="B22" s="26"/>
      <c r="C22" s="12">
        <v>47.7755</v>
      </c>
      <c r="D22" s="12">
        <v>2.7394</v>
      </c>
      <c r="E22" s="12">
        <v>4.5709</v>
      </c>
      <c r="F22" s="12">
        <v>0.3418</v>
      </c>
      <c r="G22" s="13">
        <v>5.5259</v>
      </c>
      <c r="H22" s="12">
        <v>0.2442</v>
      </c>
      <c r="I22" s="12">
        <v>0.1291</v>
      </c>
      <c r="J22" s="12">
        <v>0.037</v>
      </c>
      <c r="K22" s="12">
        <v>123.5936</v>
      </c>
      <c r="L22" s="12">
        <v>18.0566</v>
      </c>
      <c r="M22" s="13">
        <v>9.7166</v>
      </c>
      <c r="N22" s="13">
        <v>1.8326</v>
      </c>
      <c r="O22" s="30">
        <v>6.8321</v>
      </c>
      <c r="P22" s="30">
        <v>4.5987</v>
      </c>
      <c r="Q22" s="30">
        <v>3.395</v>
      </c>
      <c r="R22" s="30">
        <v>2.461</v>
      </c>
      <c r="S22" s="30">
        <v>1.7871</v>
      </c>
      <c r="T22" s="30">
        <v>1.3163</v>
      </c>
      <c r="U22" s="30">
        <v>9.7311</v>
      </c>
      <c r="V22" s="30">
        <v>0.7743</v>
      </c>
      <c r="W22" s="30">
        <v>0.445</v>
      </c>
      <c r="X22" s="30">
        <v>1.7481</v>
      </c>
      <c r="Y22" s="30">
        <v>1.5266</v>
      </c>
      <c r="Z22" s="30">
        <v>4.0494</v>
      </c>
      <c r="AA22" s="30">
        <v>2.0179</v>
      </c>
      <c r="AB22" s="30">
        <v>0.0381</v>
      </c>
      <c r="AC22" s="30">
        <v>2.2105</v>
      </c>
      <c r="AD22" s="30">
        <v>1.6845</v>
      </c>
      <c r="AE22" s="30">
        <v>0.0358</v>
      </c>
      <c r="AF22" s="30">
        <v>0.1049</v>
      </c>
      <c r="AG22" s="30">
        <v>0.4725</v>
      </c>
      <c r="AH22" s="30">
        <v>6.4197</v>
      </c>
      <c r="AI22" s="30">
        <v>10.3692</v>
      </c>
      <c r="AJ22" s="30">
        <v>1.2248</v>
      </c>
      <c r="AK22" s="30">
        <v>1.1827</v>
      </c>
      <c r="AL22" s="30">
        <v>30.5154</v>
      </c>
    </row>
    <row r="23" spans="1:38">
      <c r="A23" s="27" t="s">
        <v>47</v>
      </c>
      <c r="B23" s="28"/>
      <c r="C23" s="12">
        <v>35.6058</v>
      </c>
      <c r="D23" s="12">
        <v>1.2421</v>
      </c>
      <c r="E23" s="12">
        <v>1.3419</v>
      </c>
      <c r="F23" s="12">
        <v>0.324</v>
      </c>
      <c r="G23" s="13">
        <v>3.9208</v>
      </c>
      <c r="H23" s="12">
        <v>0.08</v>
      </c>
      <c r="I23" s="12">
        <v>0.0344</v>
      </c>
      <c r="J23" s="12">
        <v>0.0197</v>
      </c>
      <c r="K23" s="12">
        <v>27.0523</v>
      </c>
      <c r="L23" s="12">
        <v>9.6744</v>
      </c>
      <c r="M23" s="13">
        <v>7.5334</v>
      </c>
      <c r="N23" s="13">
        <v>1.3123</v>
      </c>
      <c r="O23" s="30">
        <v>3.8616</v>
      </c>
      <c r="P23" s="30">
        <v>0.1432</v>
      </c>
      <c r="Q23" s="30">
        <v>2.064</v>
      </c>
      <c r="R23" s="30">
        <v>0.4015</v>
      </c>
      <c r="S23" s="30">
        <v>0.5669</v>
      </c>
      <c r="T23" s="30">
        <v>0.7394</v>
      </c>
      <c r="U23" s="30">
        <v>1.7763</v>
      </c>
      <c r="V23" s="30">
        <v>0.0456</v>
      </c>
      <c r="W23" s="30">
        <v>0.2581</v>
      </c>
      <c r="X23" s="30">
        <v>0.4276</v>
      </c>
      <c r="Y23" s="30">
        <v>0.7558</v>
      </c>
      <c r="Z23" s="30">
        <v>0.0183</v>
      </c>
      <c r="AA23" s="30">
        <v>0.1775</v>
      </c>
      <c r="AB23" s="30">
        <v>0</v>
      </c>
      <c r="AC23" s="30">
        <v>0.026</v>
      </c>
      <c r="AD23" s="30">
        <v>0.0002</v>
      </c>
      <c r="AE23" s="30">
        <v>0</v>
      </c>
      <c r="AF23" s="30">
        <v>0.0121</v>
      </c>
      <c r="AG23" s="30">
        <v>0.0932</v>
      </c>
      <c r="AH23" s="30">
        <v>6.1327</v>
      </c>
      <c r="AI23" s="30">
        <v>6.2313</v>
      </c>
      <c r="AJ23" s="30">
        <v>0.3461</v>
      </c>
      <c r="AK23" s="30">
        <v>0.5943</v>
      </c>
      <c r="AL23" s="30">
        <v>3.0036</v>
      </c>
    </row>
    <row r="24" spans="1:38">
      <c r="A24" s="27" t="s">
        <v>48</v>
      </c>
      <c r="B24" s="28"/>
      <c r="C24" s="12">
        <v>8.5982</v>
      </c>
      <c r="D24" s="12">
        <v>0.0578</v>
      </c>
      <c r="E24" s="12">
        <v>0</v>
      </c>
      <c r="F24" s="12">
        <v>0.0005</v>
      </c>
      <c r="G24" s="13">
        <v>0</v>
      </c>
      <c r="H24" s="12">
        <v>0</v>
      </c>
      <c r="I24" s="12">
        <v>0</v>
      </c>
      <c r="J24" s="12">
        <v>0.0002</v>
      </c>
      <c r="K24" s="12">
        <v>86.2432</v>
      </c>
      <c r="L24" s="12">
        <v>0.9696</v>
      </c>
      <c r="M24" s="13">
        <v>0.0328</v>
      </c>
      <c r="N24" s="13">
        <v>0.0493</v>
      </c>
      <c r="O24" s="30">
        <v>0.0006</v>
      </c>
      <c r="P24" s="30">
        <v>3.05</v>
      </c>
      <c r="Q24" s="30">
        <v>0.0077</v>
      </c>
      <c r="R24" s="30">
        <v>0</v>
      </c>
      <c r="S24" s="30">
        <v>0.0005</v>
      </c>
      <c r="T24" s="30">
        <v>0.0399</v>
      </c>
      <c r="U24" s="30">
        <v>0.7684</v>
      </c>
      <c r="V24" s="30">
        <v>0.1916</v>
      </c>
      <c r="W24" s="30">
        <v>0.0018</v>
      </c>
      <c r="X24" s="30">
        <v>0.3007</v>
      </c>
      <c r="Y24" s="30">
        <v>0.0429</v>
      </c>
      <c r="Z24" s="30">
        <v>3.9228</v>
      </c>
      <c r="AA24" s="30">
        <v>0.03</v>
      </c>
      <c r="AB24" s="30">
        <v>0</v>
      </c>
      <c r="AC24" s="30">
        <v>0.1433</v>
      </c>
      <c r="AD24" s="30">
        <v>0.3475</v>
      </c>
      <c r="AE24" s="30">
        <v>0</v>
      </c>
      <c r="AF24" s="30">
        <v>0</v>
      </c>
      <c r="AG24" s="30">
        <v>0</v>
      </c>
      <c r="AH24" s="30">
        <v>0.1097</v>
      </c>
      <c r="AI24" s="30">
        <v>0.1229</v>
      </c>
      <c r="AJ24" s="30">
        <v>0.4881</v>
      </c>
      <c r="AK24" s="30">
        <v>0.0006</v>
      </c>
      <c r="AL24" s="30">
        <v>26.7631</v>
      </c>
    </row>
    <row r="25" spans="1:38">
      <c r="A25" s="23" t="s">
        <v>50</v>
      </c>
      <c r="B25" s="24"/>
      <c r="C25" s="18">
        <f>C5-C15</f>
        <v>-337.8078</v>
      </c>
      <c r="D25" s="18">
        <f t="shared" ref="D25:AL32" si="0">D5-D15</f>
        <v>10.5884</v>
      </c>
      <c r="E25" s="18">
        <f t="shared" si="0"/>
        <v>5.931</v>
      </c>
      <c r="F25" s="18">
        <f t="shared" si="0"/>
        <v>1.9923</v>
      </c>
      <c r="G25" s="18">
        <f t="shared" si="0"/>
        <v>-9.0348</v>
      </c>
      <c r="H25" s="18">
        <f t="shared" si="0"/>
        <v>-9.3644</v>
      </c>
      <c r="I25" s="18">
        <f t="shared" si="0"/>
        <v>-5.4136</v>
      </c>
      <c r="J25" s="18">
        <f t="shared" si="0"/>
        <v>-2.8029</v>
      </c>
      <c r="K25" s="18">
        <f t="shared" si="0"/>
        <v>-179.4414</v>
      </c>
      <c r="L25" s="18">
        <f t="shared" si="0"/>
        <v>161.1518</v>
      </c>
      <c r="M25" s="18">
        <f t="shared" si="0"/>
        <v>245.0075</v>
      </c>
      <c r="N25" s="18">
        <f t="shared" si="0"/>
        <v>13.7897</v>
      </c>
      <c r="O25" s="18">
        <f t="shared" si="0"/>
        <v>29.2476</v>
      </c>
      <c r="P25" s="18">
        <f t="shared" si="0"/>
        <v>8.6684</v>
      </c>
      <c r="Q25" s="18">
        <f t="shared" si="0"/>
        <v>25.3338</v>
      </c>
      <c r="R25" s="18">
        <f t="shared" si="0"/>
        <v>22.7442</v>
      </c>
      <c r="S25" s="18">
        <f t="shared" si="0"/>
        <v>8.7031</v>
      </c>
      <c r="T25" s="18">
        <f t="shared" si="0"/>
        <v>7.9403</v>
      </c>
      <c r="U25" s="18">
        <f t="shared" si="0"/>
        <v>171.027</v>
      </c>
      <c r="V25" s="18">
        <f t="shared" si="0"/>
        <v>-7.2003</v>
      </c>
      <c r="W25" s="18">
        <f t="shared" si="0"/>
        <v>-3.5155</v>
      </c>
      <c r="X25" s="18">
        <f t="shared" si="0"/>
        <v>-1.2869</v>
      </c>
      <c r="Y25" s="18">
        <f t="shared" si="0"/>
        <v>11.3044</v>
      </c>
      <c r="Z25" s="18">
        <f t="shared" si="0"/>
        <v>-2.4221</v>
      </c>
      <c r="AA25" s="18">
        <f t="shared" si="0"/>
        <v>-4.2582</v>
      </c>
      <c r="AB25" s="18">
        <f t="shared" si="0"/>
        <v>-0.3246</v>
      </c>
      <c r="AC25" s="18">
        <f t="shared" si="0"/>
        <v>1.8417</v>
      </c>
      <c r="AD25" s="18">
        <f t="shared" si="0"/>
        <v>-5.5458</v>
      </c>
      <c r="AE25" s="18">
        <f t="shared" si="0"/>
        <v>0.0584</v>
      </c>
      <c r="AF25" s="18">
        <f t="shared" si="0"/>
        <v>0.8881</v>
      </c>
      <c r="AG25" s="18">
        <f t="shared" si="0"/>
        <v>-0.3221</v>
      </c>
      <c r="AH25" s="18">
        <f t="shared" si="0"/>
        <v>13.1036</v>
      </c>
      <c r="AI25" s="18">
        <f t="shared" si="0"/>
        <v>39.6074</v>
      </c>
      <c r="AJ25" s="18">
        <f t="shared" si="0"/>
        <v>-3.1645</v>
      </c>
      <c r="AK25" s="18">
        <f t="shared" si="0"/>
        <v>22.7687</v>
      </c>
      <c r="AL25" s="18">
        <f t="shared" si="0"/>
        <v>47.9863</v>
      </c>
    </row>
    <row r="26" spans="1:38">
      <c r="A26" s="23" t="s">
        <v>40</v>
      </c>
      <c r="B26" s="24"/>
      <c r="C26" s="18">
        <f t="shared" ref="C26:R34" si="1">C6-C16</f>
        <v>-8.6746</v>
      </c>
      <c r="D26" s="18">
        <f t="shared" si="1"/>
        <v>0.0526</v>
      </c>
      <c r="E26" s="18">
        <f t="shared" si="1"/>
        <v>0.001</v>
      </c>
      <c r="F26" s="18">
        <f t="shared" si="1"/>
        <v>0.0005</v>
      </c>
      <c r="G26" s="18">
        <f t="shared" si="1"/>
        <v>0</v>
      </c>
      <c r="H26" s="18">
        <f t="shared" si="1"/>
        <v>0.001</v>
      </c>
      <c r="I26" s="18">
        <f t="shared" si="1"/>
        <v>-0.0003</v>
      </c>
      <c r="J26" s="18">
        <f t="shared" si="1"/>
        <v>0.0004</v>
      </c>
      <c r="K26" s="18">
        <f t="shared" si="1"/>
        <v>-54.5604</v>
      </c>
      <c r="L26" s="18">
        <f t="shared" si="1"/>
        <v>-0.0614</v>
      </c>
      <c r="M26" s="18">
        <f t="shared" si="1"/>
        <v>5.3031</v>
      </c>
      <c r="N26" s="18">
        <f t="shared" si="1"/>
        <v>0.0014</v>
      </c>
      <c r="O26" s="18">
        <f t="shared" si="1"/>
        <v>-3.3772</v>
      </c>
      <c r="P26" s="18">
        <f t="shared" si="1"/>
        <v>-0.0006</v>
      </c>
      <c r="Q26" s="18">
        <f t="shared" si="1"/>
        <v>0.3825</v>
      </c>
      <c r="R26" s="18">
        <f t="shared" si="1"/>
        <v>0.0034</v>
      </c>
      <c r="S26" s="18">
        <f t="shared" si="0"/>
        <v>0.0068</v>
      </c>
      <c r="T26" s="18">
        <f t="shared" si="0"/>
        <v>0.0019</v>
      </c>
      <c r="U26" s="18">
        <f t="shared" si="0"/>
        <v>-1.2089</v>
      </c>
      <c r="V26" s="18">
        <f t="shared" si="0"/>
        <v>0.0005</v>
      </c>
      <c r="W26" s="18">
        <f t="shared" si="0"/>
        <v>-0.0023</v>
      </c>
      <c r="X26" s="18">
        <f t="shared" si="0"/>
        <v>0.0051</v>
      </c>
      <c r="Y26" s="18">
        <f t="shared" si="0"/>
        <v>0.0023</v>
      </c>
      <c r="Z26" s="18">
        <f t="shared" si="0"/>
        <v>-0.0001</v>
      </c>
      <c r="AA26" s="18">
        <f t="shared" si="0"/>
        <v>0.0002</v>
      </c>
      <c r="AB26" s="18">
        <f t="shared" si="0"/>
        <v>0</v>
      </c>
      <c r="AC26" s="18">
        <f t="shared" si="0"/>
        <v>-0.0223</v>
      </c>
      <c r="AD26" s="18">
        <f t="shared" si="0"/>
        <v>-0.0068</v>
      </c>
      <c r="AE26" s="18">
        <f t="shared" si="0"/>
        <v>0</v>
      </c>
      <c r="AF26" s="18">
        <f t="shared" si="0"/>
        <v>0</v>
      </c>
      <c r="AG26" s="18">
        <f t="shared" si="0"/>
        <v>0</v>
      </c>
      <c r="AH26" s="18">
        <f t="shared" si="0"/>
        <v>0.0011</v>
      </c>
      <c r="AI26" s="18">
        <f t="shared" si="0"/>
        <v>-5.1202</v>
      </c>
      <c r="AJ26" s="18">
        <f t="shared" si="0"/>
        <v>-0.303</v>
      </c>
      <c r="AK26" s="18">
        <f t="shared" si="0"/>
        <v>-0.0035</v>
      </c>
      <c r="AL26" s="18">
        <f t="shared" si="0"/>
        <v>-6.9819</v>
      </c>
    </row>
    <row r="27" spans="1:38">
      <c r="A27" s="23" t="s">
        <v>41</v>
      </c>
      <c r="B27" s="24"/>
      <c r="C27" s="18">
        <f t="shared" si="1"/>
        <v>-329.1332</v>
      </c>
      <c r="D27" s="18">
        <f t="shared" si="0"/>
        <v>10.5358</v>
      </c>
      <c r="E27" s="18">
        <f t="shared" si="0"/>
        <v>5.93</v>
      </c>
      <c r="F27" s="18">
        <f t="shared" si="0"/>
        <v>1.9918</v>
      </c>
      <c r="G27" s="18">
        <f t="shared" si="0"/>
        <v>-9.0348</v>
      </c>
      <c r="H27" s="18">
        <f t="shared" si="0"/>
        <v>-9.3654</v>
      </c>
      <c r="I27" s="18">
        <f t="shared" si="0"/>
        <v>-5.4133</v>
      </c>
      <c r="J27" s="18">
        <f t="shared" si="0"/>
        <v>-2.8033</v>
      </c>
      <c r="K27" s="18">
        <f t="shared" si="0"/>
        <v>-124.881</v>
      </c>
      <c r="L27" s="18">
        <f t="shared" si="0"/>
        <v>161.2132</v>
      </c>
      <c r="M27" s="18">
        <f t="shared" si="0"/>
        <v>239.7044</v>
      </c>
      <c r="N27" s="18">
        <f t="shared" si="0"/>
        <v>13.7883</v>
      </c>
      <c r="O27" s="18">
        <f t="shared" si="0"/>
        <v>32.6248</v>
      </c>
      <c r="P27" s="18">
        <f t="shared" si="0"/>
        <v>8.669</v>
      </c>
      <c r="Q27" s="18">
        <f t="shared" si="0"/>
        <v>24.9513</v>
      </c>
      <c r="R27" s="18">
        <f t="shared" si="0"/>
        <v>22.7408</v>
      </c>
      <c r="S27" s="18">
        <f t="shared" si="0"/>
        <v>8.6963</v>
      </c>
      <c r="T27" s="18">
        <f t="shared" si="0"/>
        <v>7.9384</v>
      </c>
      <c r="U27" s="18">
        <f t="shared" si="0"/>
        <v>172.2359</v>
      </c>
      <c r="V27" s="18">
        <f t="shared" si="0"/>
        <v>-7.2008</v>
      </c>
      <c r="W27" s="18">
        <f t="shared" si="0"/>
        <v>-3.5132</v>
      </c>
      <c r="X27" s="18">
        <f t="shared" si="0"/>
        <v>-1.292</v>
      </c>
      <c r="Y27" s="18">
        <f t="shared" si="0"/>
        <v>11.3021</v>
      </c>
      <c r="Z27" s="18">
        <f t="shared" si="0"/>
        <v>-2.422</v>
      </c>
      <c r="AA27" s="18">
        <f t="shared" si="0"/>
        <v>-4.2584</v>
      </c>
      <c r="AB27" s="18">
        <f t="shared" si="0"/>
        <v>-0.3246</v>
      </c>
      <c r="AC27" s="18">
        <f t="shared" si="0"/>
        <v>1.864</v>
      </c>
      <c r="AD27" s="18">
        <f t="shared" si="0"/>
        <v>-5.539</v>
      </c>
      <c r="AE27" s="18">
        <f t="shared" si="0"/>
        <v>0.0584</v>
      </c>
      <c r="AF27" s="18">
        <f t="shared" si="0"/>
        <v>0.8881</v>
      </c>
      <c r="AG27" s="18">
        <f t="shared" si="0"/>
        <v>-0.3221</v>
      </c>
      <c r="AH27" s="18">
        <f t="shared" si="0"/>
        <v>13.1025</v>
      </c>
      <c r="AI27" s="18">
        <f t="shared" si="0"/>
        <v>44.7276</v>
      </c>
      <c r="AJ27" s="18">
        <f t="shared" si="0"/>
        <v>-2.8615</v>
      </c>
      <c r="AK27" s="18">
        <f t="shared" si="0"/>
        <v>22.7722</v>
      </c>
      <c r="AL27" s="18">
        <f t="shared" si="0"/>
        <v>54.9682</v>
      </c>
    </row>
    <row r="28" spans="1:38">
      <c r="A28" s="19" t="s">
        <v>42</v>
      </c>
      <c r="B28" s="20"/>
      <c r="C28" s="18">
        <f t="shared" si="1"/>
        <v>-339.0285</v>
      </c>
      <c r="D28" s="18">
        <f t="shared" si="0"/>
        <v>6.2662</v>
      </c>
      <c r="E28" s="18">
        <f t="shared" si="0"/>
        <v>6.2255</v>
      </c>
      <c r="F28" s="18">
        <f t="shared" si="0"/>
        <v>1.4116</v>
      </c>
      <c r="G28" s="18">
        <f t="shared" si="0"/>
        <v>-4.0414</v>
      </c>
      <c r="H28" s="18">
        <f t="shared" si="0"/>
        <v>-9.8457</v>
      </c>
      <c r="I28" s="18">
        <f t="shared" si="0"/>
        <v>-5.6034</v>
      </c>
      <c r="J28" s="18">
        <f t="shared" si="0"/>
        <v>-3.0517</v>
      </c>
      <c r="K28" s="18">
        <f t="shared" si="0"/>
        <v>-109.9113</v>
      </c>
      <c r="L28" s="18">
        <f t="shared" si="0"/>
        <v>148.6303</v>
      </c>
      <c r="M28" s="18">
        <f t="shared" si="0"/>
        <v>231.3643</v>
      </c>
      <c r="N28" s="18">
        <f t="shared" si="0"/>
        <v>11.3923</v>
      </c>
      <c r="O28" s="18">
        <f t="shared" si="0"/>
        <v>37.257</v>
      </c>
      <c r="P28" s="18">
        <f t="shared" si="0"/>
        <v>9.3943</v>
      </c>
      <c r="Q28" s="18">
        <f t="shared" si="0"/>
        <v>17.5211</v>
      </c>
      <c r="R28" s="18">
        <f t="shared" si="0"/>
        <v>12.8376</v>
      </c>
      <c r="S28" s="18">
        <f t="shared" si="0"/>
        <v>5.9877</v>
      </c>
      <c r="T28" s="18">
        <f t="shared" si="0"/>
        <v>7.9312</v>
      </c>
      <c r="U28" s="18">
        <f t="shared" si="0"/>
        <v>165.6985</v>
      </c>
      <c r="V28" s="18">
        <f t="shared" si="0"/>
        <v>-11.0713</v>
      </c>
      <c r="W28" s="18">
        <f t="shared" si="0"/>
        <v>-4.8727</v>
      </c>
      <c r="X28" s="18">
        <f t="shared" si="0"/>
        <v>-2.2041</v>
      </c>
      <c r="Y28" s="18">
        <f t="shared" si="0"/>
        <v>10.204</v>
      </c>
      <c r="Z28" s="18">
        <f t="shared" si="0"/>
        <v>0.5237</v>
      </c>
      <c r="AA28" s="18">
        <f t="shared" si="0"/>
        <v>-2.9242</v>
      </c>
      <c r="AB28" s="18">
        <f t="shared" si="0"/>
        <v>-0.2901</v>
      </c>
      <c r="AC28" s="18">
        <f t="shared" si="0"/>
        <v>3.5305</v>
      </c>
      <c r="AD28" s="18">
        <f t="shared" si="0"/>
        <v>-3.937</v>
      </c>
      <c r="AE28" s="18">
        <f t="shared" si="0"/>
        <v>0.0919</v>
      </c>
      <c r="AF28" s="18">
        <f t="shared" si="0"/>
        <v>0.6626</v>
      </c>
      <c r="AG28" s="18">
        <f t="shared" si="0"/>
        <v>0.1311</v>
      </c>
      <c r="AH28" s="18">
        <f t="shared" si="0"/>
        <v>-0.635</v>
      </c>
      <c r="AI28" s="18">
        <f t="shared" si="0"/>
        <v>51.5864</v>
      </c>
      <c r="AJ28" s="18">
        <f t="shared" si="0"/>
        <v>-3.964</v>
      </c>
      <c r="AK28" s="18">
        <f t="shared" si="0"/>
        <v>18.1333</v>
      </c>
      <c r="AL28" s="18">
        <f t="shared" si="0"/>
        <v>65.1484</v>
      </c>
    </row>
    <row r="29" spans="1:38">
      <c r="A29" s="21" t="s">
        <v>43</v>
      </c>
      <c r="B29" s="22"/>
      <c r="C29" s="18">
        <f t="shared" si="1"/>
        <v>-299.8139</v>
      </c>
      <c r="D29" s="18">
        <f t="shared" si="0"/>
        <v>6.5371</v>
      </c>
      <c r="E29" s="18">
        <f t="shared" si="0"/>
        <v>7.233</v>
      </c>
      <c r="F29" s="18">
        <f t="shared" si="0"/>
        <v>2.4644</v>
      </c>
      <c r="G29" s="18">
        <f t="shared" si="0"/>
        <v>-3.3882</v>
      </c>
      <c r="H29" s="18">
        <f t="shared" si="0"/>
        <v>-8.4633</v>
      </c>
      <c r="I29" s="18">
        <f t="shared" si="0"/>
        <v>-3.9657</v>
      </c>
      <c r="J29" s="18">
        <f t="shared" si="0"/>
        <v>-2.0156</v>
      </c>
      <c r="K29" s="18">
        <f t="shared" si="0"/>
        <v>-113.5547</v>
      </c>
      <c r="L29" s="18">
        <f t="shared" si="0"/>
        <v>154.9857</v>
      </c>
      <c r="M29" s="18">
        <f t="shared" si="0"/>
        <v>241.9141</v>
      </c>
      <c r="N29" s="18">
        <f t="shared" si="0"/>
        <v>12.0575</v>
      </c>
      <c r="O29" s="18">
        <f t="shared" si="0"/>
        <v>38.1284</v>
      </c>
      <c r="P29" s="18">
        <f t="shared" si="0"/>
        <v>9.9449</v>
      </c>
      <c r="Q29" s="18">
        <f t="shared" si="0"/>
        <v>19.7915</v>
      </c>
      <c r="R29" s="18">
        <f t="shared" si="0"/>
        <v>13.8788</v>
      </c>
      <c r="S29" s="18">
        <f t="shared" si="0"/>
        <v>8.1451</v>
      </c>
      <c r="T29" s="18">
        <f t="shared" si="0"/>
        <v>8.5769</v>
      </c>
      <c r="U29" s="18">
        <f t="shared" si="0"/>
        <v>167.1891</v>
      </c>
      <c r="V29" s="18">
        <f t="shared" si="0"/>
        <v>-10.3768</v>
      </c>
      <c r="W29" s="18">
        <f t="shared" si="0"/>
        <v>-3.7888</v>
      </c>
      <c r="X29" s="18">
        <f t="shared" si="0"/>
        <v>-1.0083</v>
      </c>
      <c r="Y29" s="18">
        <f t="shared" si="0"/>
        <v>11.2998</v>
      </c>
      <c r="Z29" s="18">
        <f t="shared" si="0"/>
        <v>1.3237</v>
      </c>
      <c r="AA29" s="18">
        <f t="shared" si="0"/>
        <v>-2.1468</v>
      </c>
      <c r="AB29" s="18">
        <f t="shared" si="0"/>
        <v>-0.2399</v>
      </c>
      <c r="AC29" s="18">
        <f t="shared" si="0"/>
        <v>3.9695</v>
      </c>
      <c r="AD29" s="18">
        <f t="shared" si="0"/>
        <v>-3.9604</v>
      </c>
      <c r="AE29" s="18">
        <f t="shared" si="0"/>
        <v>0.1396</v>
      </c>
      <c r="AF29" s="18">
        <f t="shared" si="0"/>
        <v>0.7882</v>
      </c>
      <c r="AG29" s="18">
        <f t="shared" si="0"/>
        <v>0.5928</v>
      </c>
      <c r="AH29" s="18">
        <f t="shared" si="0"/>
        <v>-1.108</v>
      </c>
      <c r="AI29" s="18">
        <f t="shared" si="0"/>
        <v>52.6624</v>
      </c>
      <c r="AJ29" s="18">
        <f t="shared" si="0"/>
        <v>-3.5144</v>
      </c>
      <c r="AK29" s="18">
        <f t="shared" si="0"/>
        <v>18.0782</v>
      </c>
      <c r="AL29" s="18">
        <f t="shared" si="0"/>
        <v>62.0511</v>
      </c>
    </row>
    <row r="30" spans="1:38">
      <c r="A30" s="21" t="s">
        <v>44</v>
      </c>
      <c r="B30" s="22"/>
      <c r="C30" s="18">
        <f t="shared" si="1"/>
        <v>-14.991</v>
      </c>
      <c r="D30" s="18">
        <f t="shared" si="0"/>
        <v>-0.9181</v>
      </c>
      <c r="E30" s="18">
        <f t="shared" si="0"/>
        <v>-1.5957</v>
      </c>
      <c r="F30" s="18">
        <f t="shared" si="0"/>
        <v>-1.1744</v>
      </c>
      <c r="G30" s="18">
        <f t="shared" si="0"/>
        <v>-0.7246</v>
      </c>
      <c r="H30" s="18">
        <f t="shared" si="0"/>
        <v>-2.0015</v>
      </c>
      <c r="I30" s="18">
        <f t="shared" si="0"/>
        <v>-1.9118</v>
      </c>
      <c r="J30" s="18">
        <f t="shared" si="0"/>
        <v>-1.4319</v>
      </c>
      <c r="K30" s="18">
        <f t="shared" si="0"/>
        <v>4.4221</v>
      </c>
      <c r="L30" s="18">
        <f t="shared" si="0"/>
        <v>-6.9034</v>
      </c>
      <c r="M30" s="18">
        <f t="shared" si="0"/>
        <v>-6.7778</v>
      </c>
      <c r="N30" s="18">
        <f t="shared" si="0"/>
        <v>-0.9115</v>
      </c>
      <c r="O30" s="18">
        <f t="shared" si="0"/>
        <v>-1.3873</v>
      </c>
      <c r="P30" s="18">
        <f t="shared" si="0"/>
        <v>-0.805</v>
      </c>
      <c r="Q30" s="18">
        <f t="shared" si="0"/>
        <v>-2.8506</v>
      </c>
      <c r="R30" s="18">
        <f t="shared" si="0"/>
        <v>-1.819</v>
      </c>
      <c r="S30" s="18">
        <f t="shared" si="0"/>
        <v>-2.5578</v>
      </c>
      <c r="T30" s="18">
        <f t="shared" si="0"/>
        <v>-1.1124</v>
      </c>
      <c r="U30" s="18">
        <f t="shared" si="0"/>
        <v>-2.844</v>
      </c>
      <c r="V30" s="18">
        <f t="shared" si="0"/>
        <v>-0.5604</v>
      </c>
      <c r="W30" s="18">
        <f t="shared" si="0"/>
        <v>-1.1269</v>
      </c>
      <c r="X30" s="18">
        <f t="shared" si="0"/>
        <v>-1.1902</v>
      </c>
      <c r="Y30" s="18">
        <f t="shared" si="0"/>
        <v>-1.5061</v>
      </c>
      <c r="Z30" s="18">
        <f t="shared" si="0"/>
        <v>-0.6677</v>
      </c>
      <c r="AA30" s="18">
        <f t="shared" si="0"/>
        <v>-0.823</v>
      </c>
      <c r="AB30" s="18">
        <f t="shared" si="0"/>
        <v>-0.0507</v>
      </c>
      <c r="AC30" s="18">
        <f t="shared" si="0"/>
        <v>-0.667</v>
      </c>
      <c r="AD30" s="18">
        <f t="shared" si="0"/>
        <v>-0.0999</v>
      </c>
      <c r="AE30" s="18">
        <f t="shared" si="0"/>
        <v>-0.0631</v>
      </c>
      <c r="AF30" s="18">
        <f t="shared" si="0"/>
        <v>-0.1509</v>
      </c>
      <c r="AG30" s="18">
        <f t="shared" si="0"/>
        <v>-0.4901</v>
      </c>
      <c r="AH30" s="18">
        <f t="shared" si="0"/>
        <v>0.1328</v>
      </c>
      <c r="AI30" s="18">
        <f t="shared" si="0"/>
        <v>-1.4372</v>
      </c>
      <c r="AJ30" s="18">
        <f t="shared" si="0"/>
        <v>-0.5771</v>
      </c>
      <c r="AK30" s="18">
        <f t="shared" si="0"/>
        <v>-0.9267</v>
      </c>
      <c r="AL30" s="18">
        <f t="shared" si="0"/>
        <v>1.1493</v>
      </c>
    </row>
    <row r="31" spans="1:38">
      <c r="A31" s="21" t="s">
        <v>45</v>
      </c>
      <c r="B31" s="22"/>
      <c r="C31" s="18">
        <f t="shared" si="1"/>
        <v>-24.2236</v>
      </c>
      <c r="D31" s="18">
        <f t="shared" si="0"/>
        <v>0.6472</v>
      </c>
      <c r="E31" s="18">
        <f t="shared" si="0"/>
        <v>0.5882</v>
      </c>
      <c r="F31" s="18">
        <f t="shared" si="0"/>
        <v>0.1216</v>
      </c>
      <c r="G31" s="18">
        <f t="shared" si="0"/>
        <v>0.0714</v>
      </c>
      <c r="H31" s="18">
        <f t="shared" si="0"/>
        <v>0.6191</v>
      </c>
      <c r="I31" s="18">
        <f t="shared" si="0"/>
        <v>0.2741</v>
      </c>
      <c r="J31" s="18">
        <f t="shared" si="0"/>
        <v>0.3958</v>
      </c>
      <c r="K31" s="18">
        <f t="shared" si="0"/>
        <v>-0.778700000000001</v>
      </c>
      <c r="L31" s="18">
        <f t="shared" si="0"/>
        <v>0.548</v>
      </c>
      <c r="M31" s="18">
        <f t="shared" si="0"/>
        <v>-3.772</v>
      </c>
      <c r="N31" s="18">
        <f t="shared" si="0"/>
        <v>0.2463</v>
      </c>
      <c r="O31" s="18">
        <f t="shared" si="0"/>
        <v>0.5159</v>
      </c>
      <c r="P31" s="18">
        <f t="shared" si="0"/>
        <v>0.2544</v>
      </c>
      <c r="Q31" s="18">
        <f t="shared" si="0"/>
        <v>0.5802</v>
      </c>
      <c r="R31" s="18">
        <f t="shared" si="0"/>
        <v>0.7778</v>
      </c>
      <c r="S31" s="18">
        <f t="shared" si="0"/>
        <v>0.4004</v>
      </c>
      <c r="T31" s="18">
        <f t="shared" si="0"/>
        <v>0.4667</v>
      </c>
      <c r="U31" s="18">
        <f t="shared" si="0"/>
        <v>1.3534</v>
      </c>
      <c r="V31" s="18">
        <f t="shared" si="0"/>
        <v>-0.1341</v>
      </c>
      <c r="W31" s="18">
        <f t="shared" si="0"/>
        <v>0.043</v>
      </c>
      <c r="X31" s="18">
        <f t="shared" si="0"/>
        <v>-0.00560000000000005</v>
      </c>
      <c r="Y31" s="18">
        <f t="shared" si="0"/>
        <v>0.4103</v>
      </c>
      <c r="Z31" s="18">
        <f t="shared" si="0"/>
        <v>-0.1323</v>
      </c>
      <c r="AA31" s="18">
        <f t="shared" si="0"/>
        <v>0.0456</v>
      </c>
      <c r="AB31" s="18">
        <f t="shared" si="0"/>
        <v>0.0005</v>
      </c>
      <c r="AC31" s="18">
        <f t="shared" si="0"/>
        <v>0.228</v>
      </c>
      <c r="AD31" s="18">
        <f t="shared" si="0"/>
        <v>0.1233</v>
      </c>
      <c r="AE31" s="18">
        <f t="shared" si="0"/>
        <v>0.0154</v>
      </c>
      <c r="AF31" s="18">
        <f t="shared" si="0"/>
        <v>0.0253</v>
      </c>
      <c r="AG31" s="18">
        <f t="shared" si="0"/>
        <v>0.0284</v>
      </c>
      <c r="AH31" s="18">
        <f t="shared" si="0"/>
        <v>0.3402</v>
      </c>
      <c r="AI31" s="18">
        <f t="shared" si="0"/>
        <v>0.3612</v>
      </c>
      <c r="AJ31" s="18">
        <f t="shared" si="0"/>
        <v>0.1275</v>
      </c>
      <c r="AK31" s="18">
        <f t="shared" si="0"/>
        <v>0.9818</v>
      </c>
      <c r="AL31" s="18">
        <f t="shared" si="0"/>
        <v>1.948</v>
      </c>
    </row>
    <row r="32" spans="1:38">
      <c r="A32" s="25" t="s">
        <v>46</v>
      </c>
      <c r="B32" s="26"/>
      <c r="C32" s="18">
        <f t="shared" si="1"/>
        <v>9.8953</v>
      </c>
      <c r="D32" s="18">
        <f t="shared" si="0"/>
        <v>4.2696</v>
      </c>
      <c r="E32" s="18">
        <f t="shared" si="0"/>
        <v>-0.2955</v>
      </c>
      <c r="F32" s="18">
        <f t="shared" si="0"/>
        <v>0.5802</v>
      </c>
      <c r="G32" s="18">
        <f t="shared" si="0"/>
        <v>-4.9934</v>
      </c>
      <c r="H32" s="18">
        <f t="shared" si="0"/>
        <v>0.4803</v>
      </c>
      <c r="I32" s="18">
        <f t="shared" si="0"/>
        <v>0.1901</v>
      </c>
      <c r="J32" s="18">
        <f t="shared" si="0"/>
        <v>0.2484</v>
      </c>
      <c r="K32" s="18">
        <f t="shared" si="0"/>
        <v>-14.9697</v>
      </c>
      <c r="L32" s="18">
        <f t="shared" si="0"/>
        <v>12.5829</v>
      </c>
      <c r="M32" s="18">
        <f t="shared" si="0"/>
        <v>8.3401</v>
      </c>
      <c r="N32" s="18">
        <f t="shared" si="0"/>
        <v>2.396</v>
      </c>
      <c r="O32" s="18">
        <f t="shared" si="0"/>
        <v>-4.6322</v>
      </c>
      <c r="P32" s="18">
        <f t="shared" si="0"/>
        <v>-0.7253</v>
      </c>
      <c r="Q32" s="18">
        <f t="shared" si="0"/>
        <v>7.4302</v>
      </c>
      <c r="R32" s="18">
        <f t="shared" si="0"/>
        <v>9.9032</v>
      </c>
      <c r="S32" s="18">
        <f t="shared" si="0"/>
        <v>2.7086</v>
      </c>
      <c r="T32" s="18">
        <f t="shared" si="0"/>
        <v>0.00719999999999987</v>
      </c>
      <c r="U32" s="18">
        <f t="shared" si="0"/>
        <v>6.5374</v>
      </c>
      <c r="V32" s="18">
        <f t="shared" si="0"/>
        <v>3.8705</v>
      </c>
      <c r="W32" s="18">
        <f t="shared" si="0"/>
        <v>1.3595</v>
      </c>
      <c r="X32" s="18">
        <f t="shared" si="0"/>
        <v>0.9121</v>
      </c>
      <c r="Y32" s="18">
        <f t="shared" si="0"/>
        <v>1.0981</v>
      </c>
      <c r="Z32" s="18">
        <f t="shared" si="0"/>
        <v>-2.9457</v>
      </c>
      <c r="AA32" s="18">
        <f t="shared" si="0"/>
        <v>-1.3342</v>
      </c>
      <c r="AB32" s="18">
        <f t="shared" si="0"/>
        <v>-0.0345</v>
      </c>
      <c r="AC32" s="18">
        <f t="shared" ref="D32:AL34" si="2">AC12-AC22</f>
        <v>-1.6665</v>
      </c>
      <c r="AD32" s="18">
        <f t="shared" si="2"/>
        <v>-1.602</v>
      </c>
      <c r="AE32" s="18">
        <f t="shared" si="2"/>
        <v>-0.0335</v>
      </c>
      <c r="AF32" s="18">
        <f t="shared" si="2"/>
        <v>0.2255</v>
      </c>
      <c r="AG32" s="18">
        <f t="shared" si="2"/>
        <v>-0.4532</v>
      </c>
      <c r="AH32" s="18">
        <f t="shared" si="2"/>
        <v>13.7375</v>
      </c>
      <c r="AI32" s="18">
        <f t="shared" si="2"/>
        <v>-6.8588</v>
      </c>
      <c r="AJ32" s="18">
        <f t="shared" si="2"/>
        <v>1.1025</v>
      </c>
      <c r="AK32" s="18">
        <f t="shared" si="2"/>
        <v>4.6389</v>
      </c>
      <c r="AL32" s="18">
        <f t="shared" si="2"/>
        <v>-10.1802</v>
      </c>
    </row>
    <row r="33" spans="1:38">
      <c r="A33" s="27" t="s">
        <v>47</v>
      </c>
      <c r="B33" s="28"/>
      <c r="C33" s="18">
        <f t="shared" si="1"/>
        <v>-21.2859</v>
      </c>
      <c r="D33" s="18">
        <f t="shared" si="2"/>
        <v>4.9931</v>
      </c>
      <c r="E33" s="18">
        <f t="shared" si="2"/>
        <v>0.5993</v>
      </c>
      <c r="F33" s="18">
        <f t="shared" si="2"/>
        <v>-0.2703</v>
      </c>
      <c r="G33" s="18">
        <f t="shared" si="2"/>
        <v>-3.686</v>
      </c>
      <c r="H33" s="18">
        <f t="shared" si="2"/>
        <v>0.5971</v>
      </c>
      <c r="I33" s="18">
        <f t="shared" si="2"/>
        <v>0.2068</v>
      </c>
      <c r="J33" s="18">
        <f t="shared" si="2"/>
        <v>0.2276</v>
      </c>
      <c r="K33" s="18">
        <f t="shared" si="2"/>
        <v>-2.4534</v>
      </c>
      <c r="L33" s="18">
        <f t="shared" si="2"/>
        <v>6.6408</v>
      </c>
      <c r="M33" s="18">
        <f t="shared" si="2"/>
        <v>0.9062</v>
      </c>
      <c r="N33" s="18">
        <f t="shared" si="2"/>
        <v>1.549</v>
      </c>
      <c r="O33" s="18">
        <f t="shared" si="2"/>
        <v>-2.3353</v>
      </c>
      <c r="P33" s="18">
        <f t="shared" si="2"/>
        <v>0.5524</v>
      </c>
      <c r="Q33" s="18">
        <f t="shared" si="2"/>
        <v>5.4045</v>
      </c>
      <c r="R33" s="18">
        <f t="shared" si="2"/>
        <v>9.3236</v>
      </c>
      <c r="S33" s="18">
        <f t="shared" si="2"/>
        <v>1.2433</v>
      </c>
      <c r="T33" s="18">
        <f t="shared" si="2"/>
        <v>-0.3958</v>
      </c>
      <c r="U33" s="18">
        <f t="shared" si="2"/>
        <v>7.2368</v>
      </c>
      <c r="V33" s="18">
        <f t="shared" si="2"/>
        <v>0.5145</v>
      </c>
      <c r="W33" s="18">
        <f t="shared" si="2"/>
        <v>1.1841</v>
      </c>
      <c r="X33" s="18">
        <f t="shared" si="2"/>
        <v>0.7084</v>
      </c>
      <c r="Y33" s="18">
        <f t="shared" si="2"/>
        <v>0.9527</v>
      </c>
      <c r="Z33" s="18">
        <f t="shared" si="2"/>
        <v>0.0791</v>
      </c>
      <c r="AA33" s="18">
        <f t="shared" si="2"/>
        <v>0.3294</v>
      </c>
      <c r="AB33" s="18">
        <f t="shared" si="2"/>
        <v>0.0036</v>
      </c>
      <c r="AC33" s="18">
        <f t="shared" si="2"/>
        <v>0.0266</v>
      </c>
      <c r="AD33" s="18">
        <f t="shared" si="2"/>
        <v>0.0336</v>
      </c>
      <c r="AE33" s="18">
        <f t="shared" si="2"/>
        <v>0.0021</v>
      </c>
      <c r="AF33" s="18">
        <f t="shared" si="2"/>
        <v>0.0319</v>
      </c>
      <c r="AG33" s="18">
        <f t="shared" si="2"/>
        <v>-0.0888</v>
      </c>
      <c r="AH33" s="18">
        <f t="shared" si="2"/>
        <v>13.8572</v>
      </c>
      <c r="AI33" s="18">
        <f t="shared" si="2"/>
        <v>-4.1799</v>
      </c>
      <c r="AJ33" s="18">
        <f t="shared" si="2"/>
        <v>1.8816</v>
      </c>
      <c r="AK33" s="18">
        <f t="shared" si="2"/>
        <v>2.8348</v>
      </c>
      <c r="AL33" s="18">
        <f t="shared" si="2"/>
        <v>8.9484</v>
      </c>
    </row>
    <row r="34" spans="1:38">
      <c r="A34" s="27" t="s">
        <v>48</v>
      </c>
      <c r="B34" s="28"/>
      <c r="C34" s="18">
        <f t="shared" si="1"/>
        <v>31.9121</v>
      </c>
      <c r="D34" s="18">
        <f t="shared" si="2"/>
        <v>-0.0455</v>
      </c>
      <c r="E34" s="18">
        <f t="shared" si="2"/>
        <v>0.1206</v>
      </c>
      <c r="F34" s="18">
        <f t="shared" si="2"/>
        <v>-0.0005</v>
      </c>
      <c r="G34" s="18">
        <f t="shared" si="2"/>
        <v>0.2565</v>
      </c>
      <c r="H34" s="18">
        <f t="shared" si="2"/>
        <v>0</v>
      </c>
      <c r="I34" s="18">
        <f t="shared" si="2"/>
        <v>0.0001</v>
      </c>
      <c r="J34" s="18">
        <f t="shared" si="2"/>
        <v>-0.0002</v>
      </c>
      <c r="K34" s="18">
        <f t="shared" si="2"/>
        <v>-5.24760000000001</v>
      </c>
      <c r="L34" s="18">
        <f t="shared" si="2"/>
        <v>5.7112</v>
      </c>
      <c r="M34" s="18">
        <f t="shared" si="2"/>
        <v>7.046</v>
      </c>
      <c r="N34" s="18">
        <f t="shared" si="2"/>
        <v>0.1291</v>
      </c>
      <c r="O34" s="18">
        <f t="shared" si="2"/>
        <v>0.0017</v>
      </c>
      <c r="P34" s="18">
        <f t="shared" si="2"/>
        <v>-1.0419</v>
      </c>
      <c r="Q34" s="18">
        <f t="shared" si="2"/>
        <v>2.3739</v>
      </c>
      <c r="R34" s="18">
        <f t="shared" si="2"/>
        <v>0</v>
      </c>
      <c r="S34" s="18">
        <f t="shared" si="2"/>
        <v>1.1341</v>
      </c>
      <c r="T34" s="18">
        <f t="shared" si="2"/>
        <v>0.0355</v>
      </c>
      <c r="U34" s="18">
        <f t="shared" si="2"/>
        <v>0.1047</v>
      </c>
      <c r="V34" s="18">
        <f t="shared" si="2"/>
        <v>-0.1716</v>
      </c>
      <c r="W34" s="18">
        <f t="shared" si="2"/>
        <v>0.3537</v>
      </c>
      <c r="X34" s="18">
        <f t="shared" si="2"/>
        <v>-0.1955</v>
      </c>
      <c r="Y34" s="18">
        <f t="shared" si="2"/>
        <v>0.1039</v>
      </c>
      <c r="Z34" s="18">
        <f t="shared" si="2"/>
        <v>-3.9228</v>
      </c>
      <c r="AA34" s="18">
        <f t="shared" si="2"/>
        <v>-0.03</v>
      </c>
      <c r="AB34" s="18">
        <f t="shared" si="2"/>
        <v>0</v>
      </c>
      <c r="AC34" s="18">
        <f t="shared" si="2"/>
        <v>-0.1433</v>
      </c>
      <c r="AD34" s="18">
        <f t="shared" si="2"/>
        <v>-0.3475</v>
      </c>
      <c r="AE34" s="18">
        <f t="shared" si="2"/>
        <v>0.0002</v>
      </c>
      <c r="AF34" s="18">
        <f t="shared" si="2"/>
        <v>0</v>
      </c>
      <c r="AG34" s="18">
        <f t="shared" si="2"/>
        <v>0.0034</v>
      </c>
      <c r="AH34" s="18">
        <f t="shared" si="2"/>
        <v>-0.1013</v>
      </c>
      <c r="AI34" s="18">
        <f t="shared" si="2"/>
        <v>0.4361</v>
      </c>
      <c r="AJ34" s="18">
        <f t="shared" si="2"/>
        <v>-0.4857</v>
      </c>
      <c r="AK34" s="18">
        <f t="shared" si="2"/>
        <v>1.4983</v>
      </c>
      <c r="AL34" s="18">
        <f t="shared" si="2"/>
        <v>-19.9909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10:14">
      <c r="J42" s="29"/>
      <c r="K42" s="29"/>
      <c r="N42" s="31"/>
    </row>
    <row r="43" spans="10:14">
      <c r="J43" s="29"/>
      <c r="K43" s="29"/>
      <c r="N43" s="31"/>
    </row>
    <row r="44" spans="9:14">
      <c r="I44" s="29"/>
      <c r="J44" s="29"/>
      <c r="K44" s="29"/>
      <c r="N44" s="31"/>
    </row>
    <row r="45" spans="6:14">
      <c r="F45" s="29"/>
      <c r="N45" s="31"/>
    </row>
    <row r="46" spans="6:6">
      <c r="F4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workbookViewId="0">
      <selection activeCell="C26" sqref="C26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52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139.0422</v>
      </c>
      <c r="D5" s="12">
        <v>28.071</v>
      </c>
      <c r="E5" s="12">
        <v>20.0033</v>
      </c>
      <c r="F5" s="12">
        <v>8.0977</v>
      </c>
      <c r="G5" s="13">
        <v>2.7103</v>
      </c>
      <c r="H5" s="12">
        <v>7.8894</v>
      </c>
      <c r="I5" s="12">
        <v>2.9428</v>
      </c>
      <c r="J5" s="12">
        <v>2.7461</v>
      </c>
      <c r="K5" s="12">
        <v>270.697</v>
      </c>
      <c r="L5" s="12">
        <v>193.2997</v>
      </c>
      <c r="M5" s="13">
        <v>162.6698</v>
      </c>
      <c r="N5" s="13">
        <v>21.2258</v>
      </c>
      <c r="O5" s="30">
        <v>39.7493</v>
      </c>
      <c r="P5" s="30">
        <v>12.5116</v>
      </c>
      <c r="Q5" s="30">
        <v>68.0342</v>
      </c>
      <c r="R5" s="30">
        <v>23.638</v>
      </c>
      <c r="S5" s="30">
        <v>21.4935</v>
      </c>
      <c r="T5" s="30">
        <v>13.1599</v>
      </c>
      <c r="U5" s="30">
        <v>187.7775</v>
      </c>
      <c r="V5" s="30">
        <v>7.6663</v>
      </c>
      <c r="W5" s="30">
        <v>2.0003</v>
      </c>
      <c r="X5" s="30">
        <v>21.7572</v>
      </c>
      <c r="Y5" s="30">
        <v>21.6493</v>
      </c>
      <c r="Z5" s="30">
        <v>3.2803</v>
      </c>
      <c r="AA5" s="30">
        <v>3.8122</v>
      </c>
      <c r="AB5" s="30">
        <v>0.1392</v>
      </c>
      <c r="AC5" s="30">
        <v>12.6862</v>
      </c>
      <c r="AD5" s="30">
        <v>0.983</v>
      </c>
      <c r="AE5" s="30">
        <v>0.1133</v>
      </c>
      <c r="AF5" s="30">
        <v>1.4387</v>
      </c>
      <c r="AG5" s="30">
        <v>2.0197</v>
      </c>
      <c r="AH5" s="30">
        <v>37.0756</v>
      </c>
      <c r="AI5" s="30">
        <v>82.1402</v>
      </c>
      <c r="AJ5" s="30">
        <v>31.0125</v>
      </c>
      <c r="AK5" s="30">
        <v>32.6297</v>
      </c>
      <c r="AL5" s="30">
        <v>114.5922</v>
      </c>
    </row>
    <row r="6" spans="1:38">
      <c r="A6" s="10" t="s">
        <v>40</v>
      </c>
      <c r="B6" s="11"/>
      <c r="C6" s="12">
        <v>50.0331</v>
      </c>
      <c r="D6" s="12">
        <v>0.19</v>
      </c>
      <c r="E6" s="12">
        <v>0.0032</v>
      </c>
      <c r="F6" s="12">
        <v>0.0004</v>
      </c>
      <c r="G6" s="13">
        <v>0.0002</v>
      </c>
      <c r="H6" s="12">
        <v>0.0006</v>
      </c>
      <c r="I6" s="12">
        <v>0</v>
      </c>
      <c r="J6" s="12">
        <v>0.0004</v>
      </c>
      <c r="K6" s="12">
        <v>17.077</v>
      </c>
      <c r="L6" s="12">
        <v>0.0165</v>
      </c>
      <c r="M6" s="13">
        <v>5.5546</v>
      </c>
      <c r="N6" s="13">
        <v>0.0032</v>
      </c>
      <c r="O6" s="30">
        <v>3.1834</v>
      </c>
      <c r="P6" s="30">
        <v>0.0007</v>
      </c>
      <c r="Q6" s="30">
        <v>0.0046</v>
      </c>
      <c r="R6" s="30">
        <v>0.0022</v>
      </c>
      <c r="S6" s="30">
        <v>0.0022</v>
      </c>
      <c r="T6" s="30">
        <v>0.0009</v>
      </c>
      <c r="U6" s="30">
        <v>0.0128</v>
      </c>
      <c r="V6" s="30">
        <v>0.0004</v>
      </c>
      <c r="W6" s="30">
        <v>0</v>
      </c>
      <c r="X6" s="30">
        <v>0.0076</v>
      </c>
      <c r="Y6" s="30">
        <v>0.0012</v>
      </c>
      <c r="Z6" s="30">
        <v>0</v>
      </c>
      <c r="AA6" s="30">
        <v>0.0001</v>
      </c>
      <c r="AB6" s="30">
        <v>0</v>
      </c>
      <c r="AC6" s="30">
        <v>0.0002</v>
      </c>
      <c r="AD6" s="30">
        <v>0</v>
      </c>
      <c r="AE6" s="30">
        <v>0</v>
      </c>
      <c r="AF6" s="30">
        <v>0</v>
      </c>
      <c r="AG6" s="30">
        <v>0</v>
      </c>
      <c r="AH6" s="30">
        <v>0.0006</v>
      </c>
      <c r="AI6" s="30">
        <v>26.8859</v>
      </c>
      <c r="AJ6" s="30">
        <v>0.0124</v>
      </c>
      <c r="AK6" s="30">
        <v>2.6414</v>
      </c>
      <c r="AL6" s="30">
        <v>0.5183</v>
      </c>
    </row>
    <row r="7" spans="1:38">
      <c r="A7" s="10" t="s">
        <v>41</v>
      </c>
      <c r="B7" s="11"/>
      <c r="C7" s="12">
        <v>89.0091</v>
      </c>
      <c r="D7" s="12">
        <v>27.881</v>
      </c>
      <c r="E7" s="12">
        <v>20.0001</v>
      </c>
      <c r="F7" s="12">
        <v>8.0973</v>
      </c>
      <c r="G7" s="13">
        <v>2.7101</v>
      </c>
      <c r="H7" s="12">
        <v>7.8888</v>
      </c>
      <c r="I7" s="12">
        <v>2.9428</v>
      </c>
      <c r="J7" s="12">
        <v>2.7457</v>
      </c>
      <c r="K7" s="12">
        <v>253.62</v>
      </c>
      <c r="L7" s="12">
        <v>193.2832</v>
      </c>
      <c r="M7" s="13">
        <v>157.1152</v>
      </c>
      <c r="N7" s="13">
        <v>21.2226</v>
      </c>
      <c r="O7" s="30">
        <v>36.5659</v>
      </c>
      <c r="P7" s="30">
        <v>12.5109</v>
      </c>
      <c r="Q7" s="30">
        <v>68.0296</v>
      </c>
      <c r="R7" s="30">
        <v>23.6358</v>
      </c>
      <c r="S7" s="30">
        <v>21.4913</v>
      </c>
      <c r="T7" s="30">
        <v>13.159</v>
      </c>
      <c r="U7" s="30">
        <v>187.7647</v>
      </c>
      <c r="V7" s="30">
        <v>7.6659</v>
      </c>
      <c r="W7" s="30">
        <v>2.0003</v>
      </c>
      <c r="X7" s="30">
        <v>21.7496</v>
      </c>
      <c r="Y7" s="30">
        <v>21.6481</v>
      </c>
      <c r="Z7" s="30">
        <v>3.2803</v>
      </c>
      <c r="AA7" s="30">
        <v>3.8121</v>
      </c>
      <c r="AB7" s="30">
        <v>0.1392</v>
      </c>
      <c r="AC7" s="30">
        <v>12.686</v>
      </c>
      <c r="AD7" s="30">
        <v>0.983</v>
      </c>
      <c r="AE7" s="30">
        <v>0.1133</v>
      </c>
      <c r="AF7" s="30">
        <v>1.4387</v>
      </c>
      <c r="AG7" s="30">
        <v>2.0197</v>
      </c>
      <c r="AH7" s="30">
        <v>37.075</v>
      </c>
      <c r="AI7" s="30">
        <v>55.2543</v>
      </c>
      <c r="AJ7" s="30">
        <v>31.0001</v>
      </c>
      <c r="AK7" s="30">
        <v>29.9883</v>
      </c>
      <c r="AL7" s="30">
        <v>114.0739</v>
      </c>
    </row>
    <row r="8" spans="1:38">
      <c r="A8" s="10" t="s">
        <v>42</v>
      </c>
      <c r="B8" s="11"/>
      <c r="C8" s="12">
        <v>55.5759</v>
      </c>
      <c r="D8" s="12">
        <v>25.192</v>
      </c>
      <c r="E8" s="12">
        <v>18.2487</v>
      </c>
      <c r="F8" s="12">
        <v>8.0777</v>
      </c>
      <c r="G8" s="13">
        <v>2.3533</v>
      </c>
      <c r="H8" s="12">
        <v>7.8135</v>
      </c>
      <c r="I8" s="12">
        <v>2.8255</v>
      </c>
      <c r="J8" s="12">
        <v>2.6524</v>
      </c>
      <c r="K8" s="12">
        <v>164.7465</v>
      </c>
      <c r="L8" s="12">
        <v>176.9488</v>
      </c>
      <c r="M8" s="13">
        <v>150.3421</v>
      </c>
      <c r="N8" s="13">
        <v>20.054</v>
      </c>
      <c r="O8" s="30">
        <v>36.1899</v>
      </c>
      <c r="P8" s="30">
        <v>11.8319</v>
      </c>
      <c r="Q8" s="30">
        <v>64.6353</v>
      </c>
      <c r="R8" s="30">
        <v>23.3431</v>
      </c>
      <c r="S8" s="30">
        <v>19.0309</v>
      </c>
      <c r="T8" s="30">
        <v>11.3252</v>
      </c>
      <c r="U8" s="30">
        <v>179.7569</v>
      </c>
      <c r="V8" s="30">
        <v>5.7886</v>
      </c>
      <c r="W8" s="30">
        <v>1.4437</v>
      </c>
      <c r="X8" s="30">
        <v>20.4694</v>
      </c>
      <c r="Y8" s="30">
        <v>20.4297</v>
      </c>
      <c r="Z8" s="30">
        <v>2.4367</v>
      </c>
      <c r="AA8" s="30">
        <v>2.1931</v>
      </c>
      <c r="AB8" s="30">
        <v>0.0103</v>
      </c>
      <c r="AC8" s="30">
        <v>11.7531</v>
      </c>
      <c r="AD8" s="30">
        <v>0.8772</v>
      </c>
      <c r="AE8" s="30">
        <v>0.1011</v>
      </c>
      <c r="AF8" s="30">
        <v>1.2143</v>
      </c>
      <c r="AG8" s="30">
        <v>1.8924</v>
      </c>
      <c r="AH8" s="30">
        <v>11.5677</v>
      </c>
      <c r="AI8" s="30">
        <v>53.036</v>
      </c>
      <c r="AJ8" s="30">
        <v>30.4251</v>
      </c>
      <c r="AK8" s="30">
        <v>27.5074</v>
      </c>
      <c r="AL8" s="30">
        <v>107.8086</v>
      </c>
    </row>
    <row r="9" spans="1:38">
      <c r="A9" s="14" t="s">
        <v>43</v>
      </c>
      <c r="B9" s="15"/>
      <c r="C9" s="12">
        <v>31.2537</v>
      </c>
      <c r="D9" s="12">
        <v>21.7593</v>
      </c>
      <c r="E9" s="12">
        <v>17.3891</v>
      </c>
      <c r="F9" s="12">
        <v>7.7726</v>
      </c>
      <c r="G9" s="13">
        <v>2.2156</v>
      </c>
      <c r="H9" s="12">
        <v>6.7932</v>
      </c>
      <c r="I9" s="12">
        <v>2.3102</v>
      </c>
      <c r="J9" s="12">
        <v>2.2657</v>
      </c>
      <c r="K9" s="12">
        <v>123.6892</v>
      </c>
      <c r="L9" s="12">
        <v>169.3854</v>
      </c>
      <c r="M9" s="13">
        <v>146.2473</v>
      </c>
      <c r="N9" s="13">
        <v>19.4288</v>
      </c>
      <c r="O9" s="30">
        <v>34.3545</v>
      </c>
      <c r="P9" s="30">
        <v>11.5376</v>
      </c>
      <c r="Q9" s="30">
        <v>62.3308</v>
      </c>
      <c r="R9" s="30">
        <v>22.4162</v>
      </c>
      <c r="S9" s="30">
        <v>17.7</v>
      </c>
      <c r="T9" s="30">
        <v>10.3979</v>
      </c>
      <c r="U9" s="30">
        <v>170.4868</v>
      </c>
      <c r="V9" s="30">
        <v>5.4835</v>
      </c>
      <c r="W9" s="30">
        <v>1.2596</v>
      </c>
      <c r="X9" s="30">
        <v>19.578</v>
      </c>
      <c r="Y9" s="30">
        <v>18.5436</v>
      </c>
      <c r="Z9" s="30">
        <v>2.3606</v>
      </c>
      <c r="AA9" s="30">
        <v>1.8446</v>
      </c>
      <c r="AB9" s="30">
        <v>0.0045</v>
      </c>
      <c r="AC9" s="30">
        <v>10.4598</v>
      </c>
      <c r="AD9" s="30">
        <v>0.5556</v>
      </c>
      <c r="AE9" s="30">
        <v>0.0912</v>
      </c>
      <c r="AF9" s="30">
        <v>1.1776</v>
      </c>
      <c r="AG9" s="30">
        <v>1.7308</v>
      </c>
      <c r="AH9" s="30">
        <v>9.7542</v>
      </c>
      <c r="AI9" s="30">
        <v>51.7776</v>
      </c>
      <c r="AJ9" s="30">
        <v>29.0133</v>
      </c>
      <c r="AK9" s="30">
        <v>25.2714</v>
      </c>
      <c r="AL9" s="30">
        <v>97.01</v>
      </c>
    </row>
    <row r="10" spans="1:38">
      <c r="A10" s="14" t="s">
        <v>44</v>
      </c>
      <c r="B10" s="15"/>
      <c r="C10" s="12">
        <v>19.4916</v>
      </c>
      <c r="D10" s="12">
        <v>2.7124</v>
      </c>
      <c r="E10" s="12">
        <v>0.462</v>
      </c>
      <c r="F10" s="12">
        <v>0.2059</v>
      </c>
      <c r="G10" s="13">
        <v>0.086</v>
      </c>
      <c r="H10" s="12">
        <v>0.408</v>
      </c>
      <c r="I10" s="12">
        <v>0.1541</v>
      </c>
      <c r="J10" s="12">
        <v>0.1613</v>
      </c>
      <c r="K10" s="12">
        <v>36.6342</v>
      </c>
      <c r="L10" s="12">
        <v>6.1056</v>
      </c>
      <c r="M10" s="13">
        <v>2.1456</v>
      </c>
      <c r="N10" s="13">
        <v>0.4067</v>
      </c>
      <c r="O10" s="30">
        <v>0.6181</v>
      </c>
      <c r="P10" s="30">
        <v>0.1193</v>
      </c>
      <c r="Q10" s="30">
        <v>1.4045</v>
      </c>
      <c r="R10" s="30">
        <v>0.3236</v>
      </c>
      <c r="S10" s="30">
        <v>0.6977</v>
      </c>
      <c r="T10" s="30">
        <v>0.6272</v>
      </c>
      <c r="U10" s="30">
        <v>7.294</v>
      </c>
      <c r="V10" s="30">
        <v>0.1577</v>
      </c>
      <c r="W10" s="30">
        <v>0.1323</v>
      </c>
      <c r="X10" s="30">
        <v>0.7007</v>
      </c>
      <c r="Y10" s="30">
        <v>1.4912</v>
      </c>
      <c r="Z10" s="30">
        <v>0.0294</v>
      </c>
      <c r="AA10" s="30">
        <v>0.0955</v>
      </c>
      <c r="AB10" s="30">
        <v>0.0032</v>
      </c>
      <c r="AC10" s="30">
        <v>1.0425</v>
      </c>
      <c r="AD10" s="30">
        <v>0.0372</v>
      </c>
      <c r="AE10" s="30">
        <v>0.0055</v>
      </c>
      <c r="AF10" s="30">
        <v>0.0169</v>
      </c>
      <c r="AG10" s="30">
        <v>0.1107</v>
      </c>
      <c r="AH10" s="30">
        <v>1.4951</v>
      </c>
      <c r="AI10" s="30">
        <v>1.0992</v>
      </c>
      <c r="AJ10" s="30">
        <v>1.2359</v>
      </c>
      <c r="AK10" s="30">
        <v>1.7427</v>
      </c>
      <c r="AL10" s="30">
        <v>9.3587</v>
      </c>
    </row>
    <row r="11" s="1" customFormat="1" spans="1:38">
      <c r="A11" s="16" t="s">
        <v>45</v>
      </c>
      <c r="B11" s="17"/>
      <c r="C11" s="18">
        <v>4.8306</v>
      </c>
      <c r="D11" s="18">
        <v>0.7203</v>
      </c>
      <c r="E11" s="12">
        <v>0.3976</v>
      </c>
      <c r="F11" s="12">
        <v>0.0992</v>
      </c>
      <c r="G11" s="13">
        <v>0.0517</v>
      </c>
      <c r="H11" s="12">
        <v>0.6123</v>
      </c>
      <c r="I11" s="12">
        <v>0.3612</v>
      </c>
      <c r="J11" s="12">
        <v>0.2254</v>
      </c>
      <c r="K11" s="12">
        <v>4.4231</v>
      </c>
      <c r="L11" s="12">
        <v>1.4578</v>
      </c>
      <c r="M11" s="13">
        <v>1.9492</v>
      </c>
      <c r="N11" s="13">
        <v>0.2185</v>
      </c>
      <c r="O11" s="30">
        <v>1.2173</v>
      </c>
      <c r="P11" s="30">
        <v>0.175</v>
      </c>
      <c r="Q11" s="30">
        <v>0.9</v>
      </c>
      <c r="R11" s="30">
        <v>0.6033</v>
      </c>
      <c r="S11" s="30">
        <v>0.6332</v>
      </c>
      <c r="T11" s="30">
        <v>0.3001</v>
      </c>
      <c r="U11" s="30">
        <v>1.9761</v>
      </c>
      <c r="V11" s="30">
        <v>0.1474</v>
      </c>
      <c r="W11" s="30">
        <v>0.0518</v>
      </c>
      <c r="X11" s="30">
        <v>0.1907</v>
      </c>
      <c r="Y11" s="30">
        <v>0.3949</v>
      </c>
      <c r="Z11" s="30">
        <v>0.0467</v>
      </c>
      <c r="AA11" s="30">
        <v>0.253</v>
      </c>
      <c r="AB11" s="30">
        <v>0.0026</v>
      </c>
      <c r="AC11" s="30">
        <v>0.2508</v>
      </c>
      <c r="AD11" s="30">
        <v>0.2844</v>
      </c>
      <c r="AE11" s="30">
        <v>0.0044</v>
      </c>
      <c r="AF11" s="30">
        <v>0.0198</v>
      </c>
      <c r="AG11" s="30">
        <v>0.0509</v>
      </c>
      <c r="AH11" s="30">
        <v>0.3184</v>
      </c>
      <c r="AI11" s="30">
        <v>0.1592</v>
      </c>
      <c r="AJ11" s="30">
        <v>0.1759</v>
      </c>
      <c r="AK11" s="30">
        <v>0.4933</v>
      </c>
      <c r="AL11" s="30">
        <v>1.4399</v>
      </c>
    </row>
    <row r="12" s="1" customFormat="1" spans="1:38">
      <c r="A12" s="19" t="s">
        <v>46</v>
      </c>
      <c r="B12" s="20"/>
      <c r="C12" s="18">
        <v>33.4332</v>
      </c>
      <c r="D12" s="18">
        <v>2.689</v>
      </c>
      <c r="E12" s="12">
        <v>1.7514</v>
      </c>
      <c r="F12" s="12">
        <v>0.0196</v>
      </c>
      <c r="G12" s="13">
        <v>0.3568</v>
      </c>
      <c r="H12" s="12">
        <v>0.0753</v>
      </c>
      <c r="I12" s="12">
        <v>0.1173</v>
      </c>
      <c r="J12" s="12">
        <v>0.0933</v>
      </c>
      <c r="K12" s="12">
        <v>88.8735</v>
      </c>
      <c r="L12" s="12">
        <v>16.3344</v>
      </c>
      <c r="M12" s="13">
        <v>6.7731</v>
      </c>
      <c r="N12" s="13">
        <v>1.1686</v>
      </c>
      <c r="O12" s="30">
        <v>0.376</v>
      </c>
      <c r="P12" s="30">
        <v>0.679</v>
      </c>
      <c r="Q12" s="30">
        <v>3.3943</v>
      </c>
      <c r="R12" s="30">
        <v>0.2927</v>
      </c>
      <c r="S12" s="30">
        <v>2.4604</v>
      </c>
      <c r="T12" s="30">
        <v>1.8338</v>
      </c>
      <c r="U12" s="30">
        <v>8.0078</v>
      </c>
      <c r="V12" s="30">
        <v>1.8773</v>
      </c>
      <c r="W12" s="30">
        <v>0.5566</v>
      </c>
      <c r="X12" s="30">
        <v>1.2802</v>
      </c>
      <c r="Y12" s="30">
        <v>1.2184</v>
      </c>
      <c r="Z12" s="30">
        <v>0.8436</v>
      </c>
      <c r="AA12" s="30">
        <v>1.619</v>
      </c>
      <c r="AB12" s="30">
        <v>0.1289</v>
      </c>
      <c r="AC12" s="30">
        <v>0.9329</v>
      </c>
      <c r="AD12" s="30">
        <v>0.1058</v>
      </c>
      <c r="AE12" s="30">
        <v>0.0122</v>
      </c>
      <c r="AF12" s="30">
        <v>0.2244</v>
      </c>
      <c r="AG12" s="30">
        <v>0.1273</v>
      </c>
      <c r="AH12" s="30">
        <v>25.5073</v>
      </c>
      <c r="AI12" s="30">
        <v>2.2183</v>
      </c>
      <c r="AJ12" s="30">
        <v>0.575</v>
      </c>
      <c r="AK12" s="30">
        <v>2.4809</v>
      </c>
      <c r="AL12" s="30">
        <v>6.2653</v>
      </c>
    </row>
    <row r="13" s="1" customFormat="1" spans="1:38">
      <c r="A13" s="21" t="s">
        <v>47</v>
      </c>
      <c r="B13" s="22"/>
      <c r="C13" s="18">
        <v>13.1284</v>
      </c>
      <c r="D13" s="18">
        <v>2.6619</v>
      </c>
      <c r="E13" s="12">
        <v>0.6265</v>
      </c>
      <c r="F13" s="12">
        <v>0.0158</v>
      </c>
      <c r="G13" s="13">
        <v>0.0683</v>
      </c>
      <c r="H13" s="12">
        <v>0.0674</v>
      </c>
      <c r="I13" s="12">
        <v>0.1126</v>
      </c>
      <c r="J13" s="12">
        <v>0.0916</v>
      </c>
      <c r="K13" s="12">
        <v>18.7935</v>
      </c>
      <c r="L13" s="12">
        <v>9.2308</v>
      </c>
      <c r="M13" s="13">
        <v>3.9014</v>
      </c>
      <c r="N13" s="13">
        <v>0.2372</v>
      </c>
      <c r="O13" s="30">
        <v>0.1821</v>
      </c>
      <c r="P13" s="30">
        <v>0.3332</v>
      </c>
      <c r="Q13" s="30">
        <v>2.6872</v>
      </c>
      <c r="R13" s="30">
        <v>0.2095</v>
      </c>
      <c r="S13" s="30">
        <v>0.9608</v>
      </c>
      <c r="T13" s="30">
        <v>1.7012</v>
      </c>
      <c r="U13" s="30">
        <v>5.2763</v>
      </c>
      <c r="V13" s="30">
        <v>0.1641</v>
      </c>
      <c r="W13" s="30">
        <v>0.5152</v>
      </c>
      <c r="X13" s="30">
        <v>0.2193</v>
      </c>
      <c r="Y13" s="30">
        <v>0.5808</v>
      </c>
      <c r="Z13" s="30">
        <v>0.0212</v>
      </c>
      <c r="AA13" s="30">
        <v>1.0075</v>
      </c>
      <c r="AB13" s="30">
        <v>0.0981</v>
      </c>
      <c r="AC13" s="30">
        <v>0.5181</v>
      </c>
      <c r="AD13" s="30">
        <v>0.0055</v>
      </c>
      <c r="AE13" s="30">
        <v>0</v>
      </c>
      <c r="AF13" s="30">
        <v>0.0763</v>
      </c>
      <c r="AG13" s="30">
        <v>0.0003</v>
      </c>
      <c r="AH13" s="30">
        <v>25.4539</v>
      </c>
      <c r="AI13" s="30">
        <v>1.6646</v>
      </c>
      <c r="AJ13" s="30">
        <v>0.5421</v>
      </c>
      <c r="AK13" s="30">
        <v>1.3552</v>
      </c>
      <c r="AL13" s="30">
        <v>3.429</v>
      </c>
    </row>
    <row r="14" s="1" customFormat="1" spans="1:38">
      <c r="A14" s="21" t="s">
        <v>48</v>
      </c>
      <c r="B14" s="22"/>
      <c r="C14" s="18">
        <v>18.6502</v>
      </c>
      <c r="D14" s="18">
        <v>0.0014</v>
      </c>
      <c r="E14" s="12">
        <v>1.0301</v>
      </c>
      <c r="F14" s="12">
        <v>0</v>
      </c>
      <c r="G14" s="13">
        <v>0.0051</v>
      </c>
      <c r="H14" s="12">
        <v>0.0003</v>
      </c>
      <c r="I14" s="12">
        <v>0.002</v>
      </c>
      <c r="J14" s="12">
        <v>0</v>
      </c>
      <c r="K14" s="12">
        <v>68.5738</v>
      </c>
      <c r="L14" s="12">
        <v>2.3983</v>
      </c>
      <c r="M14" s="13">
        <v>1.419</v>
      </c>
      <c r="N14" s="13">
        <v>0.0086</v>
      </c>
      <c r="O14" s="30">
        <v>0.0062</v>
      </c>
      <c r="P14" s="30">
        <v>0</v>
      </c>
      <c r="Q14" s="30">
        <v>0.0023</v>
      </c>
      <c r="R14" s="30">
        <v>0.0003</v>
      </c>
      <c r="S14" s="30">
        <v>0.0022</v>
      </c>
      <c r="T14" s="30">
        <v>0.1325</v>
      </c>
      <c r="U14" s="30">
        <v>0.4966</v>
      </c>
      <c r="V14" s="30">
        <v>0.0001</v>
      </c>
      <c r="W14" s="30">
        <v>0.0372</v>
      </c>
      <c r="X14" s="30">
        <v>0.4742</v>
      </c>
      <c r="Y14" s="30">
        <v>0.2037</v>
      </c>
      <c r="Z14" s="30">
        <v>0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</v>
      </c>
      <c r="AH14" s="30">
        <v>0.0183</v>
      </c>
      <c r="AI14" s="30">
        <v>0.1558</v>
      </c>
      <c r="AJ14" s="30">
        <v>0.0008</v>
      </c>
      <c r="AK14" s="30">
        <v>0.4968</v>
      </c>
      <c r="AL14" s="30">
        <v>2.2118</v>
      </c>
    </row>
    <row r="15" s="1" customFormat="1" spans="1:38">
      <c r="A15" s="23" t="s">
        <v>49</v>
      </c>
      <c r="B15" s="24"/>
      <c r="C15" s="18">
        <v>354.0733</v>
      </c>
      <c r="D15" s="18">
        <v>29.0369</v>
      </c>
      <c r="E15" s="12">
        <v>18.769</v>
      </c>
      <c r="F15" s="12">
        <v>5.1761</v>
      </c>
      <c r="G15" s="13">
        <v>5.5707</v>
      </c>
      <c r="H15" s="12">
        <v>19.2795</v>
      </c>
      <c r="I15" s="12">
        <v>9.3383</v>
      </c>
      <c r="J15" s="12">
        <v>7.37</v>
      </c>
      <c r="K15" s="12">
        <v>366.8547</v>
      </c>
      <c r="L15" s="12">
        <v>95.5824</v>
      </c>
      <c r="M15" s="13">
        <v>62.5583</v>
      </c>
      <c r="N15" s="13">
        <v>24.2647</v>
      </c>
      <c r="O15" s="30">
        <v>27.1861</v>
      </c>
      <c r="P15" s="30">
        <v>9.382</v>
      </c>
      <c r="Q15" s="30">
        <v>59.6066</v>
      </c>
      <c r="R15" s="30">
        <v>14.8346</v>
      </c>
      <c r="S15" s="30">
        <v>15.7475</v>
      </c>
      <c r="T15" s="30">
        <v>10.8741</v>
      </c>
      <c r="U15" s="30">
        <v>87.5639</v>
      </c>
      <c r="V15" s="30">
        <v>13.8679</v>
      </c>
      <c r="W15" s="30">
        <v>15.2341</v>
      </c>
      <c r="X15" s="30">
        <v>16.9871</v>
      </c>
      <c r="Y15" s="30">
        <v>21.5891</v>
      </c>
      <c r="Z15" s="30">
        <v>1.3969</v>
      </c>
      <c r="AA15" s="30">
        <v>6.6593</v>
      </c>
      <c r="AB15" s="30">
        <v>0.0282</v>
      </c>
      <c r="AC15" s="30">
        <v>15.7272</v>
      </c>
      <c r="AD15" s="30">
        <v>4.5612</v>
      </c>
      <c r="AE15" s="30">
        <v>0.1687</v>
      </c>
      <c r="AF15" s="30">
        <v>1.2937</v>
      </c>
      <c r="AG15" s="30">
        <v>2.7127</v>
      </c>
      <c r="AH15" s="30">
        <v>9.4452</v>
      </c>
      <c r="AI15" s="30">
        <v>61.5953</v>
      </c>
      <c r="AJ15" s="30">
        <v>44.7253</v>
      </c>
      <c r="AK15" s="30">
        <v>25.1746</v>
      </c>
      <c r="AL15" s="30">
        <v>94.5849</v>
      </c>
    </row>
    <row r="16" s="1" customFormat="1" spans="1:38">
      <c r="A16" s="23" t="s">
        <v>40</v>
      </c>
      <c r="B16" s="24"/>
      <c r="C16" s="18">
        <v>22.6775</v>
      </c>
      <c r="D16" s="18">
        <v>0.0013</v>
      </c>
      <c r="E16" s="12">
        <v>0</v>
      </c>
      <c r="F16" s="12">
        <v>0.0007</v>
      </c>
      <c r="G16" s="13">
        <v>0</v>
      </c>
      <c r="H16" s="12">
        <v>0.021</v>
      </c>
      <c r="I16" s="12">
        <v>0.0003</v>
      </c>
      <c r="J16" s="12">
        <v>0</v>
      </c>
      <c r="K16" s="12">
        <v>35.2162</v>
      </c>
      <c r="L16" s="12">
        <v>0.0419</v>
      </c>
      <c r="M16" s="13">
        <v>0.6353</v>
      </c>
      <c r="N16" s="13">
        <v>0.0035</v>
      </c>
      <c r="O16" s="30">
        <v>1.4243</v>
      </c>
      <c r="P16" s="30">
        <v>0.0002</v>
      </c>
      <c r="Q16" s="30">
        <v>0.0029</v>
      </c>
      <c r="R16" s="30">
        <v>0.0004</v>
      </c>
      <c r="S16" s="30">
        <v>0</v>
      </c>
      <c r="T16" s="30">
        <v>0</v>
      </c>
      <c r="U16" s="30">
        <v>0.0033</v>
      </c>
      <c r="V16" s="30">
        <v>0</v>
      </c>
      <c r="W16" s="30">
        <v>0.0004</v>
      </c>
      <c r="X16" s="30">
        <v>0.0003</v>
      </c>
      <c r="Y16" s="30">
        <v>0</v>
      </c>
      <c r="Z16" s="30">
        <v>0.0013</v>
      </c>
      <c r="AA16" s="30">
        <v>0.0026</v>
      </c>
      <c r="AB16" s="30">
        <v>0</v>
      </c>
      <c r="AC16" s="30">
        <v>0.0002</v>
      </c>
      <c r="AD16" s="30">
        <v>0</v>
      </c>
      <c r="AE16" s="30">
        <v>0</v>
      </c>
      <c r="AF16" s="30">
        <v>0</v>
      </c>
      <c r="AG16" s="30">
        <v>0</v>
      </c>
      <c r="AH16" s="30">
        <v>0.0001</v>
      </c>
      <c r="AI16" s="30">
        <v>27.0786</v>
      </c>
      <c r="AJ16" s="30">
        <v>0.4263</v>
      </c>
      <c r="AK16" s="30">
        <v>0.0042</v>
      </c>
      <c r="AL16" s="30">
        <v>2.35</v>
      </c>
    </row>
    <row r="17" s="1" customFormat="1" spans="1:38">
      <c r="A17" s="23" t="s">
        <v>41</v>
      </c>
      <c r="B17" s="24"/>
      <c r="C17" s="18">
        <v>331.3958</v>
      </c>
      <c r="D17" s="18">
        <v>29.0356</v>
      </c>
      <c r="E17" s="12">
        <v>18.769</v>
      </c>
      <c r="F17" s="12">
        <v>5.1754</v>
      </c>
      <c r="G17" s="13">
        <v>5.5707</v>
      </c>
      <c r="H17" s="12">
        <v>19.2585</v>
      </c>
      <c r="I17" s="12">
        <v>9.338</v>
      </c>
      <c r="J17" s="12">
        <v>7.37</v>
      </c>
      <c r="K17" s="12">
        <v>331.6385</v>
      </c>
      <c r="L17" s="12">
        <v>95.5405</v>
      </c>
      <c r="M17" s="13">
        <v>61.923</v>
      </c>
      <c r="N17" s="13">
        <v>24.2612</v>
      </c>
      <c r="O17" s="30">
        <v>25.7618</v>
      </c>
      <c r="P17" s="30">
        <v>9.3818</v>
      </c>
      <c r="Q17" s="30">
        <v>59.6037</v>
      </c>
      <c r="R17" s="30">
        <v>14.8342</v>
      </c>
      <c r="S17" s="30">
        <v>15.7475</v>
      </c>
      <c r="T17" s="30">
        <v>10.8741</v>
      </c>
      <c r="U17" s="30">
        <v>87.5606</v>
      </c>
      <c r="V17" s="30">
        <v>13.8679</v>
      </c>
      <c r="W17" s="30">
        <v>15.2337</v>
      </c>
      <c r="X17" s="30">
        <v>16.9868</v>
      </c>
      <c r="Y17" s="30">
        <v>21.5891</v>
      </c>
      <c r="Z17" s="30">
        <v>1.3956</v>
      </c>
      <c r="AA17" s="30">
        <v>6.6567</v>
      </c>
      <c r="AB17" s="30">
        <v>0.0282</v>
      </c>
      <c r="AC17" s="30">
        <v>15.727</v>
      </c>
      <c r="AD17" s="30">
        <v>4.5612</v>
      </c>
      <c r="AE17" s="30">
        <v>0.1687</v>
      </c>
      <c r="AF17" s="30">
        <v>1.2937</v>
      </c>
      <c r="AG17" s="30">
        <v>2.7127</v>
      </c>
      <c r="AH17" s="30">
        <v>9.4451</v>
      </c>
      <c r="AI17" s="30">
        <v>34.5167</v>
      </c>
      <c r="AJ17" s="30">
        <v>44.299</v>
      </c>
      <c r="AK17" s="30">
        <v>25.1704</v>
      </c>
      <c r="AL17" s="30">
        <v>92.2349</v>
      </c>
    </row>
    <row r="18" s="1" customFormat="1" spans="1:38">
      <c r="A18" s="19" t="s">
        <v>42</v>
      </c>
      <c r="B18" s="20"/>
      <c r="C18" s="18">
        <v>305.3295</v>
      </c>
      <c r="D18" s="18">
        <v>27.3306</v>
      </c>
      <c r="E18" s="12">
        <v>15.4289</v>
      </c>
      <c r="F18" s="12">
        <v>5.1296</v>
      </c>
      <c r="G18" s="13">
        <v>5.3568</v>
      </c>
      <c r="H18" s="12">
        <v>18.2697</v>
      </c>
      <c r="I18" s="12">
        <v>9.2134</v>
      </c>
      <c r="J18" s="12">
        <v>7.1296</v>
      </c>
      <c r="K18" s="12">
        <v>228.4347</v>
      </c>
      <c r="L18" s="12">
        <v>89.0096</v>
      </c>
      <c r="M18" s="13">
        <v>56.7101</v>
      </c>
      <c r="N18" s="13">
        <v>23.7393</v>
      </c>
      <c r="O18" s="30">
        <v>21.9156</v>
      </c>
      <c r="P18" s="30">
        <v>7.7933</v>
      </c>
      <c r="Q18" s="30">
        <v>54.6753</v>
      </c>
      <c r="R18" s="30">
        <v>14.0593</v>
      </c>
      <c r="S18" s="30">
        <v>15.3848</v>
      </c>
      <c r="T18" s="30">
        <v>9.4839</v>
      </c>
      <c r="U18" s="30">
        <v>84.3354</v>
      </c>
      <c r="V18" s="30">
        <v>11.1415</v>
      </c>
      <c r="W18" s="30">
        <v>12.9922</v>
      </c>
      <c r="X18" s="30">
        <v>16.007</v>
      </c>
      <c r="Y18" s="30">
        <v>17.7723</v>
      </c>
      <c r="Z18" s="30">
        <v>1.2481</v>
      </c>
      <c r="AA18" s="30">
        <v>4.8707</v>
      </c>
      <c r="AB18" s="30">
        <v>0.0281</v>
      </c>
      <c r="AC18" s="30">
        <v>10.0971</v>
      </c>
      <c r="AD18" s="30">
        <v>3.7384</v>
      </c>
      <c r="AE18" s="30">
        <v>0.1034</v>
      </c>
      <c r="AF18" s="30">
        <v>0.8492</v>
      </c>
      <c r="AG18" s="30">
        <v>2.3675</v>
      </c>
      <c r="AH18" s="30">
        <v>8.4189</v>
      </c>
      <c r="AI18" s="30">
        <v>32.131</v>
      </c>
      <c r="AJ18" s="30">
        <v>43.6721</v>
      </c>
      <c r="AK18" s="30">
        <v>23.8888</v>
      </c>
      <c r="AL18" s="30">
        <v>72.199</v>
      </c>
    </row>
    <row r="19" s="1" customFormat="1" spans="1:38">
      <c r="A19" s="21" t="s">
        <v>43</v>
      </c>
      <c r="B19" s="22"/>
      <c r="C19" s="18">
        <v>272.5058</v>
      </c>
      <c r="D19" s="18">
        <v>21.6179</v>
      </c>
      <c r="E19" s="12">
        <v>13.2826</v>
      </c>
      <c r="F19" s="12">
        <v>3.9281</v>
      </c>
      <c r="G19" s="13">
        <v>4.6783</v>
      </c>
      <c r="H19" s="12">
        <v>15.9946</v>
      </c>
      <c r="I19" s="12">
        <v>7.9947</v>
      </c>
      <c r="J19" s="12">
        <v>5.7373</v>
      </c>
      <c r="K19" s="12">
        <v>177.9515</v>
      </c>
      <c r="L19" s="12">
        <v>78.0599</v>
      </c>
      <c r="M19" s="13">
        <v>41.3659</v>
      </c>
      <c r="N19" s="13">
        <v>22.275</v>
      </c>
      <c r="O19" s="30">
        <v>17.8513</v>
      </c>
      <c r="P19" s="30">
        <v>6.826</v>
      </c>
      <c r="Q19" s="30">
        <v>49.9041</v>
      </c>
      <c r="R19" s="30">
        <v>11.6654</v>
      </c>
      <c r="S19" s="30">
        <v>12.0175</v>
      </c>
      <c r="T19" s="30">
        <v>7.8039</v>
      </c>
      <c r="U19" s="30">
        <v>71.086</v>
      </c>
      <c r="V19" s="30">
        <v>9.8912</v>
      </c>
      <c r="W19" s="30">
        <v>12.2547</v>
      </c>
      <c r="X19" s="30">
        <v>14.2298</v>
      </c>
      <c r="Y19" s="30">
        <v>13.8841</v>
      </c>
      <c r="Z19" s="30">
        <v>0.7564</v>
      </c>
      <c r="AA19" s="30">
        <v>4.0601</v>
      </c>
      <c r="AB19" s="30">
        <v>0.0006</v>
      </c>
      <c r="AC19" s="30">
        <v>8.258</v>
      </c>
      <c r="AD19" s="30">
        <v>3.3926</v>
      </c>
      <c r="AE19" s="30">
        <v>0.0357</v>
      </c>
      <c r="AF19" s="30">
        <v>0.5797</v>
      </c>
      <c r="AG19" s="30">
        <v>1.858</v>
      </c>
      <c r="AH19" s="30">
        <v>6.8318</v>
      </c>
      <c r="AI19" s="30">
        <v>29.1937</v>
      </c>
      <c r="AJ19" s="30">
        <v>41.3072</v>
      </c>
      <c r="AK19" s="30">
        <v>20.7894</v>
      </c>
      <c r="AL19" s="30">
        <v>60.5973</v>
      </c>
    </row>
    <row r="20" s="1" customFormat="1" spans="1:38">
      <c r="A20" s="21" t="s">
        <v>44</v>
      </c>
      <c r="B20" s="22"/>
      <c r="C20" s="18">
        <v>30.7202</v>
      </c>
      <c r="D20" s="18">
        <v>3.4167</v>
      </c>
      <c r="E20" s="12">
        <v>1.7957</v>
      </c>
      <c r="F20" s="12">
        <v>1.1494</v>
      </c>
      <c r="G20" s="13">
        <v>0.6669</v>
      </c>
      <c r="H20" s="12">
        <v>2.1903</v>
      </c>
      <c r="I20" s="12">
        <v>0.9753</v>
      </c>
      <c r="J20" s="12">
        <v>1.324</v>
      </c>
      <c r="K20" s="12">
        <v>42.4286</v>
      </c>
      <c r="L20" s="12">
        <v>9.6099</v>
      </c>
      <c r="M20" s="13">
        <v>9.9283</v>
      </c>
      <c r="N20" s="13">
        <v>1.3977</v>
      </c>
      <c r="O20" s="30">
        <v>2.5563</v>
      </c>
      <c r="P20" s="30">
        <v>0.9399</v>
      </c>
      <c r="Q20" s="30">
        <v>4.451</v>
      </c>
      <c r="R20" s="30">
        <v>2.0631</v>
      </c>
      <c r="S20" s="30">
        <v>3.228</v>
      </c>
      <c r="T20" s="30">
        <v>1.6034</v>
      </c>
      <c r="U20" s="30">
        <v>10.7489</v>
      </c>
      <c r="V20" s="30">
        <v>0.5935</v>
      </c>
      <c r="W20" s="30">
        <v>0.696</v>
      </c>
      <c r="X20" s="30">
        <v>1.4515</v>
      </c>
      <c r="Y20" s="30">
        <v>3.4467</v>
      </c>
      <c r="Z20" s="30">
        <v>0.368</v>
      </c>
      <c r="AA20" s="30">
        <v>0.6796</v>
      </c>
      <c r="AB20" s="30">
        <v>0.0275</v>
      </c>
      <c r="AC20" s="30">
        <v>1.7276</v>
      </c>
      <c r="AD20" s="30">
        <v>0.3384</v>
      </c>
      <c r="AE20" s="30">
        <v>0.0587</v>
      </c>
      <c r="AF20" s="30">
        <v>0.2572</v>
      </c>
      <c r="AG20" s="30">
        <v>0.483</v>
      </c>
      <c r="AH20" s="30">
        <v>1.4997</v>
      </c>
      <c r="AI20" s="30">
        <v>2.5027</v>
      </c>
      <c r="AJ20" s="30">
        <v>2.2101</v>
      </c>
      <c r="AK20" s="30">
        <v>2.9485</v>
      </c>
      <c r="AL20" s="30">
        <v>9.8618</v>
      </c>
    </row>
    <row r="21" s="1" customFormat="1" spans="1:38">
      <c r="A21" s="21" t="s">
        <v>45</v>
      </c>
      <c r="B21" s="22"/>
      <c r="C21" s="18">
        <v>2.1035</v>
      </c>
      <c r="D21" s="18">
        <v>2.296</v>
      </c>
      <c r="E21" s="12">
        <v>0.3506</v>
      </c>
      <c r="F21" s="12">
        <v>0.0521</v>
      </c>
      <c r="G21" s="13">
        <v>0.0116</v>
      </c>
      <c r="H21" s="12">
        <v>0.0848</v>
      </c>
      <c r="I21" s="12">
        <v>0.2434</v>
      </c>
      <c r="J21" s="12">
        <v>0.0683</v>
      </c>
      <c r="K21" s="12">
        <v>8.0546</v>
      </c>
      <c r="L21" s="12">
        <v>1.3398</v>
      </c>
      <c r="M21" s="13">
        <v>5.4159</v>
      </c>
      <c r="N21" s="13">
        <v>0.0666</v>
      </c>
      <c r="O21" s="30">
        <v>1.508</v>
      </c>
      <c r="P21" s="30">
        <v>0.0274</v>
      </c>
      <c r="Q21" s="30">
        <v>0.3202</v>
      </c>
      <c r="R21" s="30">
        <v>0.3308</v>
      </c>
      <c r="S21" s="30">
        <v>0.1393</v>
      </c>
      <c r="T21" s="30">
        <v>0.0766</v>
      </c>
      <c r="U21" s="30">
        <v>2.5005</v>
      </c>
      <c r="V21" s="30">
        <v>0.6568</v>
      </c>
      <c r="W21" s="30">
        <v>0.0415</v>
      </c>
      <c r="X21" s="30">
        <v>0.3257</v>
      </c>
      <c r="Y21" s="30">
        <v>0.4415</v>
      </c>
      <c r="Z21" s="30">
        <v>0.1237</v>
      </c>
      <c r="AA21" s="30">
        <v>0.131</v>
      </c>
      <c r="AB21" s="30">
        <v>0</v>
      </c>
      <c r="AC21" s="30">
        <v>0.1115</v>
      </c>
      <c r="AD21" s="30">
        <v>0.0074</v>
      </c>
      <c r="AE21" s="30">
        <v>0.009</v>
      </c>
      <c r="AF21" s="30">
        <v>0.0123</v>
      </c>
      <c r="AG21" s="30">
        <v>0.0265</v>
      </c>
      <c r="AH21" s="30">
        <v>0.0874</v>
      </c>
      <c r="AI21" s="30">
        <v>0.4346</v>
      </c>
      <c r="AJ21" s="30">
        <v>0.1548</v>
      </c>
      <c r="AK21" s="30">
        <v>0.1509</v>
      </c>
      <c r="AL21" s="30">
        <v>1.7399</v>
      </c>
    </row>
    <row r="22" spans="1:38">
      <c r="A22" s="25" t="s">
        <v>46</v>
      </c>
      <c r="B22" s="26"/>
      <c r="C22" s="12">
        <v>26.0663</v>
      </c>
      <c r="D22" s="12">
        <v>1.705</v>
      </c>
      <c r="E22" s="12">
        <v>3.3401</v>
      </c>
      <c r="F22" s="12">
        <v>0.0458</v>
      </c>
      <c r="G22" s="13">
        <v>0.2139</v>
      </c>
      <c r="H22" s="12">
        <v>0.9888</v>
      </c>
      <c r="I22" s="12">
        <v>0.1246</v>
      </c>
      <c r="J22" s="12">
        <v>0.2404</v>
      </c>
      <c r="K22" s="12">
        <v>103.2038</v>
      </c>
      <c r="L22" s="12">
        <v>6.5309</v>
      </c>
      <c r="M22" s="13">
        <v>5.2129</v>
      </c>
      <c r="N22" s="13">
        <v>0.5219</v>
      </c>
      <c r="O22" s="30">
        <v>3.8462</v>
      </c>
      <c r="P22" s="30">
        <v>1.5885</v>
      </c>
      <c r="Q22" s="30">
        <v>4.9284</v>
      </c>
      <c r="R22" s="30">
        <v>0.7749</v>
      </c>
      <c r="S22" s="30">
        <v>0.3627</v>
      </c>
      <c r="T22" s="30">
        <v>1.3902</v>
      </c>
      <c r="U22" s="30">
        <v>3.2252</v>
      </c>
      <c r="V22" s="30">
        <v>2.7264</v>
      </c>
      <c r="W22" s="30">
        <v>2.2415</v>
      </c>
      <c r="X22" s="30">
        <v>0.9798</v>
      </c>
      <c r="Y22" s="30">
        <v>3.8168</v>
      </c>
      <c r="Z22" s="30">
        <v>0.1475</v>
      </c>
      <c r="AA22" s="30">
        <v>1.786</v>
      </c>
      <c r="AB22" s="30">
        <v>0.0001</v>
      </c>
      <c r="AC22" s="30">
        <v>5.6299</v>
      </c>
      <c r="AD22" s="30">
        <v>0.8228</v>
      </c>
      <c r="AE22" s="30">
        <v>0.0653</v>
      </c>
      <c r="AF22" s="30">
        <v>0.4445</v>
      </c>
      <c r="AG22" s="30">
        <v>0.3452</v>
      </c>
      <c r="AH22" s="30">
        <v>1.0262</v>
      </c>
      <c r="AI22" s="30">
        <v>2.3857</v>
      </c>
      <c r="AJ22" s="30">
        <v>0.6269</v>
      </c>
      <c r="AK22" s="30">
        <v>1.2816</v>
      </c>
      <c r="AL22" s="30">
        <v>20.0359</v>
      </c>
    </row>
    <row r="23" spans="1:38">
      <c r="A23" s="27" t="s">
        <v>47</v>
      </c>
      <c r="B23" s="28"/>
      <c r="C23" s="12">
        <v>5.5408</v>
      </c>
      <c r="D23" s="12">
        <v>0.9159</v>
      </c>
      <c r="E23" s="12">
        <v>0.8551</v>
      </c>
      <c r="F23" s="12">
        <v>0.0129</v>
      </c>
      <c r="G23" s="13">
        <v>0.2001</v>
      </c>
      <c r="H23" s="12">
        <v>0.2382</v>
      </c>
      <c r="I23" s="12">
        <v>0.0572</v>
      </c>
      <c r="J23" s="12">
        <v>0.1993</v>
      </c>
      <c r="K23" s="12">
        <v>9.0875</v>
      </c>
      <c r="L23" s="12">
        <v>2.4098</v>
      </c>
      <c r="M23" s="13">
        <v>3.4408</v>
      </c>
      <c r="N23" s="13">
        <v>0.0877</v>
      </c>
      <c r="O23" s="30">
        <v>2.7066</v>
      </c>
      <c r="P23" s="30">
        <v>0.9435</v>
      </c>
      <c r="Q23" s="30">
        <v>2.7175</v>
      </c>
      <c r="R23" s="30">
        <v>0.215</v>
      </c>
      <c r="S23" s="30">
        <v>0.0416</v>
      </c>
      <c r="T23" s="30">
        <v>0.0826</v>
      </c>
      <c r="U23" s="30">
        <v>0.9717</v>
      </c>
      <c r="V23" s="30">
        <v>1.3376</v>
      </c>
      <c r="W23" s="30">
        <v>2.0712</v>
      </c>
      <c r="X23" s="30">
        <v>0.5915</v>
      </c>
      <c r="Y23" s="30">
        <v>2.4218</v>
      </c>
      <c r="Z23" s="30">
        <v>0.0037</v>
      </c>
      <c r="AA23" s="30">
        <v>1.0005</v>
      </c>
      <c r="AB23" s="30">
        <v>0</v>
      </c>
      <c r="AC23" s="30">
        <v>0.0356</v>
      </c>
      <c r="AD23" s="30">
        <v>0.0149</v>
      </c>
      <c r="AE23" s="30">
        <v>0.0005</v>
      </c>
      <c r="AF23" s="30">
        <v>0.0009</v>
      </c>
      <c r="AG23" s="30">
        <v>0.0686</v>
      </c>
      <c r="AH23" s="30">
        <v>0.818</v>
      </c>
      <c r="AI23" s="30">
        <v>0.137</v>
      </c>
      <c r="AJ23" s="30">
        <v>0.4424</v>
      </c>
      <c r="AK23" s="30">
        <v>0.4523</v>
      </c>
      <c r="AL23" s="30">
        <v>2.4907</v>
      </c>
    </row>
    <row r="24" spans="1:38">
      <c r="A24" s="27" t="s">
        <v>48</v>
      </c>
      <c r="B24" s="28"/>
      <c r="C24" s="12">
        <v>15.9763</v>
      </c>
      <c r="D24" s="12">
        <v>0.0002</v>
      </c>
      <c r="E24" s="12">
        <v>0</v>
      </c>
      <c r="F24" s="12">
        <v>0</v>
      </c>
      <c r="G24" s="13">
        <v>0</v>
      </c>
      <c r="H24" s="12">
        <v>0</v>
      </c>
      <c r="I24" s="12">
        <v>0</v>
      </c>
      <c r="J24" s="12">
        <v>0.0005</v>
      </c>
      <c r="K24" s="12">
        <v>87.9923</v>
      </c>
      <c r="L24" s="12">
        <v>1.1895</v>
      </c>
      <c r="M24" s="13">
        <v>0.1242</v>
      </c>
      <c r="N24" s="13">
        <v>0.0006</v>
      </c>
      <c r="O24" s="30">
        <v>0.0211</v>
      </c>
      <c r="P24" s="30">
        <v>0</v>
      </c>
      <c r="Q24" s="30">
        <v>0.348</v>
      </c>
      <c r="R24" s="30">
        <v>0.0004</v>
      </c>
      <c r="S24" s="30">
        <v>0</v>
      </c>
      <c r="T24" s="30">
        <v>0.0001</v>
      </c>
      <c r="U24" s="30">
        <v>1.1183</v>
      </c>
      <c r="V24" s="30">
        <v>0.0005</v>
      </c>
      <c r="W24" s="30">
        <v>0.1098</v>
      </c>
      <c r="X24" s="30">
        <v>0</v>
      </c>
      <c r="Y24" s="30">
        <v>0.002</v>
      </c>
      <c r="Z24" s="30">
        <v>0.0001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0.0368</v>
      </c>
      <c r="AI24" s="30">
        <v>0.0013</v>
      </c>
      <c r="AJ24" s="30">
        <v>0.1373</v>
      </c>
      <c r="AK24" s="30">
        <v>0</v>
      </c>
      <c r="AL24" s="30">
        <v>16.3777</v>
      </c>
    </row>
    <row r="25" spans="1:38">
      <c r="A25" s="23" t="s">
        <v>50</v>
      </c>
      <c r="B25" s="24"/>
      <c r="C25" s="18">
        <f>C5-C15</f>
        <v>-215.0311</v>
      </c>
      <c r="D25" s="18">
        <f t="shared" ref="D25:AL32" si="0">D5-D15</f>
        <v>-0.965899999999998</v>
      </c>
      <c r="E25" s="18">
        <f t="shared" si="0"/>
        <v>1.2343</v>
      </c>
      <c r="F25" s="18">
        <f t="shared" si="0"/>
        <v>2.9216</v>
      </c>
      <c r="G25" s="18">
        <f t="shared" si="0"/>
        <v>-2.8604</v>
      </c>
      <c r="H25" s="18">
        <f t="shared" si="0"/>
        <v>-11.3901</v>
      </c>
      <c r="I25" s="18">
        <f t="shared" si="0"/>
        <v>-6.3955</v>
      </c>
      <c r="J25" s="18">
        <f t="shared" si="0"/>
        <v>-4.6239</v>
      </c>
      <c r="K25" s="18">
        <f t="shared" si="0"/>
        <v>-96.1577</v>
      </c>
      <c r="L25" s="18">
        <f t="shared" si="0"/>
        <v>97.7173</v>
      </c>
      <c r="M25" s="18">
        <f t="shared" si="0"/>
        <v>100.1115</v>
      </c>
      <c r="N25" s="18">
        <f t="shared" si="0"/>
        <v>-3.0389</v>
      </c>
      <c r="O25" s="18">
        <f t="shared" si="0"/>
        <v>12.5632</v>
      </c>
      <c r="P25" s="18">
        <f t="shared" si="0"/>
        <v>3.1296</v>
      </c>
      <c r="Q25" s="18">
        <f t="shared" si="0"/>
        <v>8.4276</v>
      </c>
      <c r="R25" s="18">
        <f t="shared" si="0"/>
        <v>8.8034</v>
      </c>
      <c r="S25" s="18">
        <f t="shared" si="0"/>
        <v>5.746</v>
      </c>
      <c r="T25" s="18">
        <f t="shared" si="0"/>
        <v>2.2858</v>
      </c>
      <c r="U25" s="18">
        <f t="shared" si="0"/>
        <v>100.2136</v>
      </c>
      <c r="V25" s="18">
        <f t="shared" si="0"/>
        <v>-6.2016</v>
      </c>
      <c r="W25" s="18">
        <f t="shared" si="0"/>
        <v>-13.2338</v>
      </c>
      <c r="X25" s="18">
        <f t="shared" si="0"/>
        <v>4.7701</v>
      </c>
      <c r="Y25" s="18">
        <f t="shared" si="0"/>
        <v>0.0602000000000018</v>
      </c>
      <c r="Z25" s="18">
        <f t="shared" si="0"/>
        <v>1.8834</v>
      </c>
      <c r="AA25" s="18">
        <f t="shared" si="0"/>
        <v>-2.8471</v>
      </c>
      <c r="AB25" s="18">
        <f t="shared" si="0"/>
        <v>0.111</v>
      </c>
      <c r="AC25" s="18">
        <f t="shared" si="0"/>
        <v>-3.041</v>
      </c>
      <c r="AD25" s="18">
        <f t="shared" si="0"/>
        <v>-3.5782</v>
      </c>
      <c r="AE25" s="18">
        <f t="shared" si="0"/>
        <v>-0.0554</v>
      </c>
      <c r="AF25" s="18">
        <f t="shared" si="0"/>
        <v>0.145</v>
      </c>
      <c r="AG25" s="18">
        <f t="shared" si="0"/>
        <v>-0.693</v>
      </c>
      <c r="AH25" s="18">
        <f t="shared" si="0"/>
        <v>27.6304</v>
      </c>
      <c r="AI25" s="18">
        <f t="shared" si="0"/>
        <v>20.5449</v>
      </c>
      <c r="AJ25" s="18">
        <f t="shared" si="0"/>
        <v>-13.7128</v>
      </c>
      <c r="AK25" s="18">
        <f t="shared" si="0"/>
        <v>7.4551</v>
      </c>
      <c r="AL25" s="18">
        <f t="shared" si="0"/>
        <v>20.0073</v>
      </c>
    </row>
    <row r="26" spans="1:38">
      <c r="A26" s="23" t="s">
        <v>40</v>
      </c>
      <c r="B26" s="24"/>
      <c r="C26" s="18">
        <f t="shared" ref="C26:R34" si="1">C6-C16</f>
        <v>27.3556</v>
      </c>
      <c r="D26" s="18">
        <f t="shared" si="1"/>
        <v>0.1887</v>
      </c>
      <c r="E26" s="18">
        <f t="shared" si="1"/>
        <v>0.0032</v>
      </c>
      <c r="F26" s="18">
        <f t="shared" si="1"/>
        <v>-0.0003</v>
      </c>
      <c r="G26" s="18">
        <f t="shared" si="1"/>
        <v>0.0002</v>
      </c>
      <c r="H26" s="18">
        <f t="shared" si="1"/>
        <v>-0.0204</v>
      </c>
      <c r="I26" s="18">
        <f t="shared" si="1"/>
        <v>-0.0003</v>
      </c>
      <c r="J26" s="18">
        <f t="shared" si="1"/>
        <v>0.0004</v>
      </c>
      <c r="K26" s="18">
        <f t="shared" si="1"/>
        <v>-18.1392</v>
      </c>
      <c r="L26" s="18">
        <f t="shared" si="1"/>
        <v>-0.0254</v>
      </c>
      <c r="M26" s="18">
        <f t="shared" si="1"/>
        <v>4.9193</v>
      </c>
      <c r="N26" s="18">
        <f t="shared" si="1"/>
        <v>-0.0003</v>
      </c>
      <c r="O26" s="18">
        <f t="shared" si="1"/>
        <v>1.7591</v>
      </c>
      <c r="P26" s="18">
        <f t="shared" si="1"/>
        <v>0.0005</v>
      </c>
      <c r="Q26" s="18">
        <f t="shared" si="1"/>
        <v>0.0017</v>
      </c>
      <c r="R26" s="18">
        <f t="shared" si="1"/>
        <v>0.0018</v>
      </c>
      <c r="S26" s="18">
        <f t="shared" si="0"/>
        <v>0.0022</v>
      </c>
      <c r="T26" s="18">
        <f t="shared" si="0"/>
        <v>0.0009</v>
      </c>
      <c r="U26" s="18">
        <f t="shared" si="0"/>
        <v>0.0095</v>
      </c>
      <c r="V26" s="18">
        <f t="shared" si="0"/>
        <v>0.0004</v>
      </c>
      <c r="W26" s="18">
        <f t="shared" si="0"/>
        <v>-0.0004</v>
      </c>
      <c r="X26" s="18">
        <f t="shared" si="0"/>
        <v>0.0073</v>
      </c>
      <c r="Y26" s="18">
        <f t="shared" si="0"/>
        <v>0.0012</v>
      </c>
      <c r="Z26" s="18">
        <f t="shared" si="0"/>
        <v>-0.0013</v>
      </c>
      <c r="AA26" s="18">
        <f t="shared" si="0"/>
        <v>-0.0025</v>
      </c>
      <c r="AB26" s="18">
        <f t="shared" si="0"/>
        <v>0</v>
      </c>
      <c r="AC26" s="18">
        <f t="shared" si="0"/>
        <v>0</v>
      </c>
      <c r="AD26" s="18">
        <f t="shared" si="0"/>
        <v>0</v>
      </c>
      <c r="AE26" s="18">
        <f t="shared" si="0"/>
        <v>0</v>
      </c>
      <c r="AF26" s="18">
        <f t="shared" si="0"/>
        <v>0</v>
      </c>
      <c r="AG26" s="18">
        <f t="shared" si="0"/>
        <v>0</v>
      </c>
      <c r="AH26" s="18">
        <f t="shared" si="0"/>
        <v>0.0005</v>
      </c>
      <c r="AI26" s="18">
        <f t="shared" si="0"/>
        <v>-0.192700000000002</v>
      </c>
      <c r="AJ26" s="18">
        <f t="shared" si="0"/>
        <v>-0.4139</v>
      </c>
      <c r="AK26" s="18">
        <f t="shared" si="0"/>
        <v>2.6372</v>
      </c>
      <c r="AL26" s="18">
        <f t="shared" si="0"/>
        <v>-1.8317</v>
      </c>
    </row>
    <row r="27" spans="1:38">
      <c r="A27" s="23" t="s">
        <v>41</v>
      </c>
      <c r="B27" s="24"/>
      <c r="C27" s="18">
        <f t="shared" si="1"/>
        <v>-242.3867</v>
      </c>
      <c r="D27" s="18">
        <f t="shared" si="0"/>
        <v>-1.1546</v>
      </c>
      <c r="E27" s="18">
        <f t="shared" si="0"/>
        <v>1.2311</v>
      </c>
      <c r="F27" s="18">
        <f t="shared" si="0"/>
        <v>2.9219</v>
      </c>
      <c r="G27" s="18">
        <f t="shared" si="0"/>
        <v>-2.8606</v>
      </c>
      <c r="H27" s="18">
        <f t="shared" si="0"/>
        <v>-11.3697</v>
      </c>
      <c r="I27" s="18">
        <f t="shared" si="0"/>
        <v>-6.3952</v>
      </c>
      <c r="J27" s="18">
        <f t="shared" si="0"/>
        <v>-4.6243</v>
      </c>
      <c r="K27" s="18">
        <f t="shared" si="0"/>
        <v>-78.0185</v>
      </c>
      <c r="L27" s="18">
        <f t="shared" si="0"/>
        <v>97.7427</v>
      </c>
      <c r="M27" s="18">
        <f t="shared" si="0"/>
        <v>95.1922</v>
      </c>
      <c r="N27" s="18">
        <f t="shared" si="0"/>
        <v>-3.0386</v>
      </c>
      <c r="O27" s="18">
        <f t="shared" si="0"/>
        <v>10.8041</v>
      </c>
      <c r="P27" s="18">
        <f t="shared" si="0"/>
        <v>3.1291</v>
      </c>
      <c r="Q27" s="18">
        <f t="shared" si="0"/>
        <v>8.4259</v>
      </c>
      <c r="R27" s="18">
        <f t="shared" si="0"/>
        <v>8.8016</v>
      </c>
      <c r="S27" s="18">
        <f t="shared" si="0"/>
        <v>5.7438</v>
      </c>
      <c r="T27" s="18">
        <f t="shared" si="0"/>
        <v>2.2849</v>
      </c>
      <c r="U27" s="18">
        <f t="shared" si="0"/>
        <v>100.2041</v>
      </c>
      <c r="V27" s="18">
        <f t="shared" si="0"/>
        <v>-6.202</v>
      </c>
      <c r="W27" s="18">
        <f t="shared" si="0"/>
        <v>-13.2334</v>
      </c>
      <c r="X27" s="18">
        <f t="shared" si="0"/>
        <v>4.7628</v>
      </c>
      <c r="Y27" s="18">
        <f t="shared" si="0"/>
        <v>0.0590000000000011</v>
      </c>
      <c r="Z27" s="18">
        <f t="shared" si="0"/>
        <v>1.8847</v>
      </c>
      <c r="AA27" s="18">
        <f t="shared" si="0"/>
        <v>-2.8446</v>
      </c>
      <c r="AB27" s="18">
        <f t="shared" si="0"/>
        <v>0.111</v>
      </c>
      <c r="AC27" s="18">
        <f t="shared" si="0"/>
        <v>-3.041</v>
      </c>
      <c r="AD27" s="18">
        <f t="shared" si="0"/>
        <v>-3.5782</v>
      </c>
      <c r="AE27" s="18">
        <f t="shared" si="0"/>
        <v>-0.0554</v>
      </c>
      <c r="AF27" s="18">
        <f t="shared" si="0"/>
        <v>0.145</v>
      </c>
      <c r="AG27" s="18">
        <f t="shared" si="0"/>
        <v>-0.693</v>
      </c>
      <c r="AH27" s="18">
        <f t="shared" si="0"/>
        <v>27.6299</v>
      </c>
      <c r="AI27" s="18">
        <f t="shared" si="0"/>
        <v>20.7376</v>
      </c>
      <c r="AJ27" s="18">
        <f t="shared" si="0"/>
        <v>-13.2989</v>
      </c>
      <c r="AK27" s="18">
        <f t="shared" si="0"/>
        <v>4.8179</v>
      </c>
      <c r="AL27" s="18">
        <f t="shared" si="0"/>
        <v>21.839</v>
      </c>
    </row>
    <row r="28" spans="1:38">
      <c r="A28" s="19" t="s">
        <v>42</v>
      </c>
      <c r="B28" s="20"/>
      <c r="C28" s="18">
        <f t="shared" si="1"/>
        <v>-249.7536</v>
      </c>
      <c r="D28" s="18">
        <f t="shared" si="0"/>
        <v>-2.1386</v>
      </c>
      <c r="E28" s="18">
        <f t="shared" si="0"/>
        <v>2.8198</v>
      </c>
      <c r="F28" s="18">
        <f t="shared" si="0"/>
        <v>2.9481</v>
      </c>
      <c r="G28" s="18">
        <f t="shared" si="0"/>
        <v>-3.0035</v>
      </c>
      <c r="H28" s="18">
        <f t="shared" si="0"/>
        <v>-10.4562</v>
      </c>
      <c r="I28" s="18">
        <f t="shared" si="0"/>
        <v>-6.3879</v>
      </c>
      <c r="J28" s="18">
        <f t="shared" si="0"/>
        <v>-4.4772</v>
      </c>
      <c r="K28" s="18">
        <f t="shared" si="0"/>
        <v>-63.6882</v>
      </c>
      <c r="L28" s="18">
        <f t="shared" si="0"/>
        <v>87.9392</v>
      </c>
      <c r="M28" s="18">
        <f t="shared" si="0"/>
        <v>93.632</v>
      </c>
      <c r="N28" s="18">
        <f t="shared" si="0"/>
        <v>-3.6853</v>
      </c>
      <c r="O28" s="18">
        <f t="shared" si="0"/>
        <v>14.2743</v>
      </c>
      <c r="P28" s="18">
        <f t="shared" si="0"/>
        <v>4.0386</v>
      </c>
      <c r="Q28" s="18">
        <f t="shared" si="0"/>
        <v>9.96</v>
      </c>
      <c r="R28" s="18">
        <f t="shared" si="0"/>
        <v>9.2838</v>
      </c>
      <c r="S28" s="18">
        <f t="shared" si="0"/>
        <v>3.6461</v>
      </c>
      <c r="T28" s="18">
        <f t="shared" si="0"/>
        <v>1.8413</v>
      </c>
      <c r="U28" s="18">
        <f t="shared" si="0"/>
        <v>95.4215</v>
      </c>
      <c r="V28" s="18">
        <f t="shared" si="0"/>
        <v>-5.3529</v>
      </c>
      <c r="W28" s="18">
        <f t="shared" si="0"/>
        <v>-11.5485</v>
      </c>
      <c r="X28" s="18">
        <f t="shared" si="0"/>
        <v>4.4624</v>
      </c>
      <c r="Y28" s="18">
        <f t="shared" si="0"/>
        <v>2.6574</v>
      </c>
      <c r="Z28" s="18">
        <f t="shared" si="0"/>
        <v>1.1886</v>
      </c>
      <c r="AA28" s="18">
        <f t="shared" si="0"/>
        <v>-2.6776</v>
      </c>
      <c r="AB28" s="18">
        <f t="shared" si="0"/>
        <v>-0.0178</v>
      </c>
      <c r="AC28" s="18">
        <f t="shared" si="0"/>
        <v>1.656</v>
      </c>
      <c r="AD28" s="18">
        <f t="shared" si="0"/>
        <v>-2.8612</v>
      </c>
      <c r="AE28" s="18">
        <f t="shared" si="0"/>
        <v>-0.00230000000000001</v>
      </c>
      <c r="AF28" s="18">
        <f t="shared" si="0"/>
        <v>0.3651</v>
      </c>
      <c r="AG28" s="18">
        <f t="shared" si="0"/>
        <v>-0.4751</v>
      </c>
      <c r="AH28" s="18">
        <f t="shared" si="0"/>
        <v>3.1488</v>
      </c>
      <c r="AI28" s="18">
        <f t="shared" si="0"/>
        <v>20.905</v>
      </c>
      <c r="AJ28" s="18">
        <f t="shared" si="0"/>
        <v>-13.247</v>
      </c>
      <c r="AK28" s="18">
        <f t="shared" si="0"/>
        <v>3.6186</v>
      </c>
      <c r="AL28" s="18">
        <f t="shared" si="0"/>
        <v>35.6096</v>
      </c>
    </row>
    <row r="29" spans="1:38">
      <c r="A29" s="21" t="s">
        <v>43</v>
      </c>
      <c r="B29" s="22"/>
      <c r="C29" s="18">
        <f t="shared" si="1"/>
        <v>-241.2521</v>
      </c>
      <c r="D29" s="18">
        <f t="shared" si="0"/>
        <v>0.141400000000001</v>
      </c>
      <c r="E29" s="18">
        <f t="shared" si="0"/>
        <v>4.1065</v>
      </c>
      <c r="F29" s="18">
        <f t="shared" si="0"/>
        <v>3.8445</v>
      </c>
      <c r="G29" s="18">
        <f t="shared" si="0"/>
        <v>-2.4627</v>
      </c>
      <c r="H29" s="18">
        <f t="shared" si="0"/>
        <v>-9.2014</v>
      </c>
      <c r="I29" s="18">
        <f t="shared" si="0"/>
        <v>-5.6845</v>
      </c>
      <c r="J29" s="18">
        <f t="shared" si="0"/>
        <v>-3.4716</v>
      </c>
      <c r="K29" s="18">
        <f t="shared" si="0"/>
        <v>-54.2623</v>
      </c>
      <c r="L29" s="18">
        <f t="shared" si="0"/>
        <v>91.3255</v>
      </c>
      <c r="M29" s="18">
        <f t="shared" si="0"/>
        <v>104.8814</v>
      </c>
      <c r="N29" s="18">
        <f t="shared" si="0"/>
        <v>-2.8462</v>
      </c>
      <c r="O29" s="18">
        <f t="shared" si="0"/>
        <v>16.5032</v>
      </c>
      <c r="P29" s="18">
        <f t="shared" si="0"/>
        <v>4.7116</v>
      </c>
      <c r="Q29" s="18">
        <f t="shared" si="0"/>
        <v>12.4267</v>
      </c>
      <c r="R29" s="18">
        <f t="shared" si="0"/>
        <v>10.7508</v>
      </c>
      <c r="S29" s="18">
        <f t="shared" si="0"/>
        <v>5.6825</v>
      </c>
      <c r="T29" s="18">
        <f t="shared" si="0"/>
        <v>2.594</v>
      </c>
      <c r="U29" s="18">
        <f t="shared" si="0"/>
        <v>99.4008</v>
      </c>
      <c r="V29" s="18">
        <f t="shared" si="0"/>
        <v>-4.4077</v>
      </c>
      <c r="W29" s="18">
        <f t="shared" si="0"/>
        <v>-10.9951</v>
      </c>
      <c r="X29" s="18">
        <f t="shared" si="0"/>
        <v>5.3482</v>
      </c>
      <c r="Y29" s="18">
        <f t="shared" si="0"/>
        <v>4.6595</v>
      </c>
      <c r="Z29" s="18">
        <f t="shared" si="0"/>
        <v>1.6042</v>
      </c>
      <c r="AA29" s="18">
        <f t="shared" si="0"/>
        <v>-2.2155</v>
      </c>
      <c r="AB29" s="18">
        <f t="shared" si="0"/>
        <v>0.0039</v>
      </c>
      <c r="AC29" s="18">
        <f t="shared" si="0"/>
        <v>2.2018</v>
      </c>
      <c r="AD29" s="18">
        <f t="shared" si="0"/>
        <v>-2.837</v>
      </c>
      <c r="AE29" s="18">
        <f t="shared" si="0"/>
        <v>0.0555</v>
      </c>
      <c r="AF29" s="18">
        <f t="shared" si="0"/>
        <v>0.5979</v>
      </c>
      <c r="AG29" s="18">
        <f t="shared" si="0"/>
        <v>-0.1272</v>
      </c>
      <c r="AH29" s="18">
        <f t="shared" si="0"/>
        <v>2.9224</v>
      </c>
      <c r="AI29" s="18">
        <f t="shared" si="0"/>
        <v>22.5839</v>
      </c>
      <c r="AJ29" s="18">
        <f t="shared" si="0"/>
        <v>-12.2939</v>
      </c>
      <c r="AK29" s="18">
        <f t="shared" si="0"/>
        <v>4.482</v>
      </c>
      <c r="AL29" s="18">
        <f t="shared" si="0"/>
        <v>36.4127</v>
      </c>
    </row>
    <row r="30" spans="1:38">
      <c r="A30" s="21" t="s">
        <v>44</v>
      </c>
      <c r="B30" s="22"/>
      <c r="C30" s="18">
        <f t="shared" si="1"/>
        <v>-11.2286</v>
      </c>
      <c r="D30" s="18">
        <f t="shared" si="0"/>
        <v>-0.7043</v>
      </c>
      <c r="E30" s="18">
        <f t="shared" si="0"/>
        <v>-1.3337</v>
      </c>
      <c r="F30" s="18">
        <f t="shared" si="0"/>
        <v>-0.9435</v>
      </c>
      <c r="G30" s="18">
        <f t="shared" si="0"/>
        <v>-0.5809</v>
      </c>
      <c r="H30" s="18">
        <f t="shared" si="0"/>
        <v>-1.7823</v>
      </c>
      <c r="I30" s="18">
        <f t="shared" si="0"/>
        <v>-0.8212</v>
      </c>
      <c r="J30" s="18">
        <f t="shared" si="0"/>
        <v>-1.1627</v>
      </c>
      <c r="K30" s="18">
        <f t="shared" si="0"/>
        <v>-5.7944</v>
      </c>
      <c r="L30" s="18">
        <f t="shared" si="0"/>
        <v>-3.5043</v>
      </c>
      <c r="M30" s="18">
        <f t="shared" si="0"/>
        <v>-7.7827</v>
      </c>
      <c r="N30" s="18">
        <f t="shared" si="0"/>
        <v>-0.991</v>
      </c>
      <c r="O30" s="18">
        <f t="shared" si="0"/>
        <v>-1.9382</v>
      </c>
      <c r="P30" s="18">
        <f t="shared" si="0"/>
        <v>-0.8206</v>
      </c>
      <c r="Q30" s="18">
        <f t="shared" si="0"/>
        <v>-3.0465</v>
      </c>
      <c r="R30" s="18">
        <f t="shared" si="0"/>
        <v>-1.7395</v>
      </c>
      <c r="S30" s="18">
        <f t="shared" si="0"/>
        <v>-2.5303</v>
      </c>
      <c r="T30" s="18">
        <f t="shared" si="0"/>
        <v>-0.9762</v>
      </c>
      <c r="U30" s="18">
        <f t="shared" si="0"/>
        <v>-3.4549</v>
      </c>
      <c r="V30" s="18">
        <f t="shared" si="0"/>
        <v>-0.4358</v>
      </c>
      <c r="W30" s="18">
        <f t="shared" si="0"/>
        <v>-0.5637</v>
      </c>
      <c r="X30" s="18">
        <f t="shared" si="0"/>
        <v>-0.7508</v>
      </c>
      <c r="Y30" s="18">
        <f t="shared" si="0"/>
        <v>-1.9555</v>
      </c>
      <c r="Z30" s="18">
        <f t="shared" si="0"/>
        <v>-0.3386</v>
      </c>
      <c r="AA30" s="18">
        <f t="shared" si="0"/>
        <v>-0.5841</v>
      </c>
      <c r="AB30" s="18">
        <f t="shared" si="0"/>
        <v>-0.0243</v>
      </c>
      <c r="AC30" s="18">
        <f t="shared" si="0"/>
        <v>-0.6851</v>
      </c>
      <c r="AD30" s="18">
        <f t="shared" si="0"/>
        <v>-0.3012</v>
      </c>
      <c r="AE30" s="18">
        <f t="shared" si="0"/>
        <v>-0.0532</v>
      </c>
      <c r="AF30" s="18">
        <f t="shared" si="0"/>
        <v>-0.2403</v>
      </c>
      <c r="AG30" s="18">
        <f t="shared" si="0"/>
        <v>-0.3723</v>
      </c>
      <c r="AH30" s="18">
        <f t="shared" si="0"/>
        <v>-0.00459999999999994</v>
      </c>
      <c r="AI30" s="18">
        <f t="shared" si="0"/>
        <v>-1.4035</v>
      </c>
      <c r="AJ30" s="18">
        <f t="shared" si="0"/>
        <v>-0.9742</v>
      </c>
      <c r="AK30" s="18">
        <f t="shared" si="0"/>
        <v>-1.2058</v>
      </c>
      <c r="AL30" s="18">
        <f t="shared" si="0"/>
        <v>-0.5031</v>
      </c>
    </row>
    <row r="31" spans="1:38">
      <c r="A31" s="21" t="s">
        <v>45</v>
      </c>
      <c r="B31" s="22"/>
      <c r="C31" s="18">
        <f t="shared" si="1"/>
        <v>2.7271</v>
      </c>
      <c r="D31" s="18">
        <f t="shared" si="0"/>
        <v>-1.5757</v>
      </c>
      <c r="E31" s="18">
        <f t="shared" si="0"/>
        <v>0.047</v>
      </c>
      <c r="F31" s="18">
        <f t="shared" si="0"/>
        <v>0.0471</v>
      </c>
      <c r="G31" s="18">
        <f t="shared" si="0"/>
        <v>0.0401</v>
      </c>
      <c r="H31" s="18">
        <f t="shared" si="0"/>
        <v>0.5275</v>
      </c>
      <c r="I31" s="18">
        <f t="shared" si="0"/>
        <v>0.1178</v>
      </c>
      <c r="J31" s="18">
        <f t="shared" si="0"/>
        <v>0.1571</v>
      </c>
      <c r="K31" s="18">
        <f t="shared" si="0"/>
        <v>-3.6315</v>
      </c>
      <c r="L31" s="18">
        <f t="shared" si="0"/>
        <v>0.118</v>
      </c>
      <c r="M31" s="18">
        <f t="shared" si="0"/>
        <v>-3.4667</v>
      </c>
      <c r="N31" s="18">
        <f t="shared" si="0"/>
        <v>0.1519</v>
      </c>
      <c r="O31" s="18">
        <f t="shared" si="0"/>
        <v>-0.2907</v>
      </c>
      <c r="P31" s="18">
        <f t="shared" si="0"/>
        <v>0.1476</v>
      </c>
      <c r="Q31" s="18">
        <f t="shared" si="0"/>
        <v>0.5798</v>
      </c>
      <c r="R31" s="18">
        <f t="shared" si="0"/>
        <v>0.2725</v>
      </c>
      <c r="S31" s="18">
        <f t="shared" si="0"/>
        <v>0.4939</v>
      </c>
      <c r="T31" s="18">
        <f t="shared" si="0"/>
        <v>0.2235</v>
      </c>
      <c r="U31" s="18">
        <f t="shared" si="0"/>
        <v>-0.5244</v>
      </c>
      <c r="V31" s="18">
        <f t="shared" si="0"/>
        <v>-0.5094</v>
      </c>
      <c r="W31" s="18">
        <f t="shared" si="0"/>
        <v>0.0103</v>
      </c>
      <c r="X31" s="18">
        <f t="shared" si="0"/>
        <v>-0.135</v>
      </c>
      <c r="Y31" s="18">
        <f t="shared" si="0"/>
        <v>-0.0466</v>
      </c>
      <c r="Z31" s="18">
        <f t="shared" si="0"/>
        <v>-0.077</v>
      </c>
      <c r="AA31" s="18">
        <f t="shared" si="0"/>
        <v>0.122</v>
      </c>
      <c r="AB31" s="18">
        <f t="shared" si="0"/>
        <v>0.0026</v>
      </c>
      <c r="AC31" s="18">
        <f t="shared" si="0"/>
        <v>0.1393</v>
      </c>
      <c r="AD31" s="18">
        <f t="shared" si="0"/>
        <v>0.277</v>
      </c>
      <c r="AE31" s="18">
        <f t="shared" si="0"/>
        <v>-0.0046</v>
      </c>
      <c r="AF31" s="18">
        <f t="shared" si="0"/>
        <v>0.0075</v>
      </c>
      <c r="AG31" s="18">
        <f t="shared" si="0"/>
        <v>0.0244</v>
      </c>
      <c r="AH31" s="18">
        <f t="shared" si="0"/>
        <v>0.231</v>
      </c>
      <c r="AI31" s="18">
        <f t="shared" si="0"/>
        <v>-0.2754</v>
      </c>
      <c r="AJ31" s="18">
        <f t="shared" si="0"/>
        <v>0.0211</v>
      </c>
      <c r="AK31" s="18">
        <f t="shared" si="0"/>
        <v>0.3424</v>
      </c>
      <c r="AL31" s="18">
        <f t="shared" si="0"/>
        <v>-0.3</v>
      </c>
    </row>
    <row r="32" spans="1:38">
      <c r="A32" s="25" t="s">
        <v>46</v>
      </c>
      <c r="B32" s="26"/>
      <c r="C32" s="18">
        <f t="shared" si="1"/>
        <v>7.3669</v>
      </c>
      <c r="D32" s="18">
        <f t="shared" si="0"/>
        <v>0.984</v>
      </c>
      <c r="E32" s="18">
        <f t="shared" si="0"/>
        <v>-1.5887</v>
      </c>
      <c r="F32" s="18">
        <f t="shared" si="0"/>
        <v>-0.0262</v>
      </c>
      <c r="G32" s="18">
        <f t="shared" si="0"/>
        <v>0.1429</v>
      </c>
      <c r="H32" s="18">
        <f t="shared" si="0"/>
        <v>-0.9135</v>
      </c>
      <c r="I32" s="18">
        <f t="shared" si="0"/>
        <v>-0.0073</v>
      </c>
      <c r="J32" s="18">
        <f t="shared" si="0"/>
        <v>-0.1471</v>
      </c>
      <c r="K32" s="18">
        <f t="shared" si="0"/>
        <v>-14.3303</v>
      </c>
      <c r="L32" s="18">
        <f t="shared" si="0"/>
        <v>9.8035</v>
      </c>
      <c r="M32" s="18">
        <f t="shared" si="0"/>
        <v>1.5602</v>
      </c>
      <c r="N32" s="18">
        <f t="shared" si="0"/>
        <v>0.6467</v>
      </c>
      <c r="O32" s="18">
        <f t="shared" si="0"/>
        <v>-3.4702</v>
      </c>
      <c r="P32" s="18">
        <f t="shared" si="0"/>
        <v>-0.9095</v>
      </c>
      <c r="Q32" s="18">
        <f t="shared" si="0"/>
        <v>-1.5341</v>
      </c>
      <c r="R32" s="18">
        <f t="shared" si="0"/>
        <v>-0.4822</v>
      </c>
      <c r="S32" s="18">
        <f t="shared" si="0"/>
        <v>2.0977</v>
      </c>
      <c r="T32" s="18">
        <f t="shared" si="0"/>
        <v>0.4436</v>
      </c>
      <c r="U32" s="18">
        <f t="shared" si="0"/>
        <v>4.7826</v>
      </c>
      <c r="V32" s="18">
        <f t="shared" si="0"/>
        <v>-0.8491</v>
      </c>
      <c r="W32" s="18">
        <f t="shared" si="0"/>
        <v>-1.6849</v>
      </c>
      <c r="X32" s="18">
        <f t="shared" si="0"/>
        <v>0.3004</v>
      </c>
      <c r="Y32" s="18">
        <f t="shared" si="0"/>
        <v>-2.5984</v>
      </c>
      <c r="Z32" s="18">
        <f t="shared" si="0"/>
        <v>0.6961</v>
      </c>
      <c r="AA32" s="18">
        <f t="shared" si="0"/>
        <v>-0.167</v>
      </c>
      <c r="AB32" s="18">
        <f t="shared" si="0"/>
        <v>0.1288</v>
      </c>
      <c r="AC32" s="18">
        <f t="shared" ref="D32:AL34" si="2">AC12-AC22</f>
        <v>-4.697</v>
      </c>
      <c r="AD32" s="18">
        <f t="shared" si="2"/>
        <v>-0.717</v>
      </c>
      <c r="AE32" s="18">
        <f t="shared" si="2"/>
        <v>-0.0531</v>
      </c>
      <c r="AF32" s="18">
        <f t="shared" si="2"/>
        <v>-0.2201</v>
      </c>
      <c r="AG32" s="18">
        <f t="shared" si="2"/>
        <v>-0.2179</v>
      </c>
      <c r="AH32" s="18">
        <f t="shared" si="2"/>
        <v>24.4811</v>
      </c>
      <c r="AI32" s="18">
        <f t="shared" si="2"/>
        <v>-0.1674</v>
      </c>
      <c r="AJ32" s="18">
        <f t="shared" si="2"/>
        <v>-0.0519000000000001</v>
      </c>
      <c r="AK32" s="18">
        <f t="shared" si="2"/>
        <v>1.1993</v>
      </c>
      <c r="AL32" s="18">
        <f t="shared" si="2"/>
        <v>-13.7706</v>
      </c>
    </row>
    <row r="33" spans="1:38">
      <c r="A33" s="27" t="s">
        <v>47</v>
      </c>
      <c r="B33" s="28"/>
      <c r="C33" s="18">
        <f t="shared" si="1"/>
        <v>7.5876</v>
      </c>
      <c r="D33" s="18">
        <f t="shared" si="2"/>
        <v>1.746</v>
      </c>
      <c r="E33" s="18">
        <f t="shared" si="2"/>
        <v>-0.2286</v>
      </c>
      <c r="F33" s="18">
        <f t="shared" si="2"/>
        <v>0.0029</v>
      </c>
      <c r="G33" s="18">
        <f t="shared" si="2"/>
        <v>-0.1318</v>
      </c>
      <c r="H33" s="18">
        <f t="shared" si="2"/>
        <v>-0.1708</v>
      </c>
      <c r="I33" s="18">
        <f t="shared" si="2"/>
        <v>0.0554</v>
      </c>
      <c r="J33" s="18">
        <f t="shared" si="2"/>
        <v>-0.1077</v>
      </c>
      <c r="K33" s="18">
        <f t="shared" si="2"/>
        <v>9.706</v>
      </c>
      <c r="L33" s="18">
        <f t="shared" si="2"/>
        <v>6.821</v>
      </c>
      <c r="M33" s="18">
        <f t="shared" si="2"/>
        <v>0.4606</v>
      </c>
      <c r="N33" s="18">
        <f t="shared" si="2"/>
        <v>0.1495</v>
      </c>
      <c r="O33" s="18">
        <f t="shared" si="2"/>
        <v>-2.5245</v>
      </c>
      <c r="P33" s="18">
        <f t="shared" si="2"/>
        <v>-0.6103</v>
      </c>
      <c r="Q33" s="18">
        <f t="shared" si="2"/>
        <v>-0.0303</v>
      </c>
      <c r="R33" s="18">
        <f t="shared" si="2"/>
        <v>-0.0055</v>
      </c>
      <c r="S33" s="18">
        <f t="shared" si="2"/>
        <v>0.9192</v>
      </c>
      <c r="T33" s="18">
        <f t="shared" si="2"/>
        <v>1.6186</v>
      </c>
      <c r="U33" s="18">
        <f t="shared" si="2"/>
        <v>4.3046</v>
      </c>
      <c r="V33" s="18">
        <f t="shared" si="2"/>
        <v>-1.1735</v>
      </c>
      <c r="W33" s="18">
        <f t="shared" si="2"/>
        <v>-1.556</v>
      </c>
      <c r="X33" s="18">
        <f t="shared" si="2"/>
        <v>-0.3722</v>
      </c>
      <c r="Y33" s="18">
        <f t="shared" si="2"/>
        <v>-1.841</v>
      </c>
      <c r="Z33" s="18">
        <f t="shared" si="2"/>
        <v>0.0175</v>
      </c>
      <c r="AA33" s="18">
        <f t="shared" si="2"/>
        <v>0.00700000000000012</v>
      </c>
      <c r="AB33" s="18">
        <f t="shared" si="2"/>
        <v>0.0981</v>
      </c>
      <c r="AC33" s="18">
        <f t="shared" si="2"/>
        <v>0.4825</v>
      </c>
      <c r="AD33" s="18">
        <f t="shared" si="2"/>
        <v>-0.0094</v>
      </c>
      <c r="AE33" s="18">
        <f t="shared" si="2"/>
        <v>-0.0005</v>
      </c>
      <c r="AF33" s="18">
        <f t="shared" si="2"/>
        <v>0.0754</v>
      </c>
      <c r="AG33" s="18">
        <f t="shared" si="2"/>
        <v>-0.0683</v>
      </c>
      <c r="AH33" s="18">
        <f t="shared" si="2"/>
        <v>24.6359</v>
      </c>
      <c r="AI33" s="18">
        <f t="shared" si="2"/>
        <v>1.5276</v>
      </c>
      <c r="AJ33" s="18">
        <f t="shared" si="2"/>
        <v>0.0997</v>
      </c>
      <c r="AK33" s="18">
        <f t="shared" si="2"/>
        <v>0.9029</v>
      </c>
      <c r="AL33" s="18">
        <f t="shared" si="2"/>
        <v>0.9383</v>
      </c>
    </row>
    <row r="34" spans="1:38">
      <c r="A34" s="27" t="s">
        <v>48</v>
      </c>
      <c r="B34" s="28"/>
      <c r="C34" s="18">
        <f t="shared" si="1"/>
        <v>2.6739</v>
      </c>
      <c r="D34" s="18">
        <f t="shared" si="2"/>
        <v>0.0012</v>
      </c>
      <c r="E34" s="18">
        <f t="shared" si="2"/>
        <v>1.0301</v>
      </c>
      <c r="F34" s="18">
        <f t="shared" si="2"/>
        <v>0</v>
      </c>
      <c r="G34" s="18">
        <f t="shared" si="2"/>
        <v>0.0051</v>
      </c>
      <c r="H34" s="18">
        <f t="shared" si="2"/>
        <v>0.0003</v>
      </c>
      <c r="I34" s="18">
        <f t="shared" si="2"/>
        <v>0.002</v>
      </c>
      <c r="J34" s="18">
        <f t="shared" si="2"/>
        <v>-0.0005</v>
      </c>
      <c r="K34" s="18">
        <f t="shared" si="2"/>
        <v>-19.4185</v>
      </c>
      <c r="L34" s="18">
        <f t="shared" si="2"/>
        <v>1.2088</v>
      </c>
      <c r="M34" s="18">
        <f t="shared" si="2"/>
        <v>1.2948</v>
      </c>
      <c r="N34" s="18">
        <f t="shared" si="2"/>
        <v>0.008</v>
      </c>
      <c r="O34" s="18">
        <f t="shared" si="2"/>
        <v>-0.0149</v>
      </c>
      <c r="P34" s="18">
        <f t="shared" si="2"/>
        <v>0</v>
      </c>
      <c r="Q34" s="18">
        <f t="shared" si="2"/>
        <v>-0.3457</v>
      </c>
      <c r="R34" s="18">
        <f t="shared" si="2"/>
        <v>-0.0001</v>
      </c>
      <c r="S34" s="18">
        <f t="shared" si="2"/>
        <v>0.0022</v>
      </c>
      <c r="T34" s="18">
        <f t="shared" si="2"/>
        <v>0.1324</v>
      </c>
      <c r="U34" s="18">
        <f t="shared" si="2"/>
        <v>-0.6217</v>
      </c>
      <c r="V34" s="18">
        <f t="shared" si="2"/>
        <v>-0.0004</v>
      </c>
      <c r="W34" s="18">
        <f t="shared" si="2"/>
        <v>-0.0726</v>
      </c>
      <c r="X34" s="18">
        <f t="shared" si="2"/>
        <v>0.4742</v>
      </c>
      <c r="Y34" s="18">
        <f t="shared" si="2"/>
        <v>0.2017</v>
      </c>
      <c r="Z34" s="18">
        <f t="shared" si="2"/>
        <v>-0.0001</v>
      </c>
      <c r="AA34" s="18">
        <f t="shared" si="2"/>
        <v>0</v>
      </c>
      <c r="AB34" s="18">
        <f t="shared" si="2"/>
        <v>0</v>
      </c>
      <c r="AC34" s="18">
        <f t="shared" si="2"/>
        <v>0</v>
      </c>
      <c r="AD34" s="18">
        <f t="shared" si="2"/>
        <v>0</v>
      </c>
      <c r="AE34" s="18">
        <f t="shared" si="2"/>
        <v>0</v>
      </c>
      <c r="AF34" s="18">
        <f t="shared" si="2"/>
        <v>0</v>
      </c>
      <c r="AG34" s="18">
        <f t="shared" si="2"/>
        <v>0</v>
      </c>
      <c r="AH34" s="18">
        <f t="shared" si="2"/>
        <v>-0.0185</v>
      </c>
      <c r="AI34" s="18">
        <f t="shared" si="2"/>
        <v>0.1545</v>
      </c>
      <c r="AJ34" s="18">
        <f t="shared" si="2"/>
        <v>-0.1365</v>
      </c>
      <c r="AK34" s="18">
        <f t="shared" si="2"/>
        <v>0.4968</v>
      </c>
      <c r="AL34" s="18">
        <f t="shared" si="2"/>
        <v>-14.1659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10:14">
      <c r="J42" s="29"/>
      <c r="K42" s="29"/>
      <c r="N42" s="31"/>
    </row>
    <row r="43" spans="10:14">
      <c r="J43" s="29"/>
      <c r="K43" s="29"/>
      <c r="N43" s="31"/>
    </row>
    <row r="44" spans="9:14">
      <c r="I44" s="29"/>
      <c r="J44" s="29"/>
      <c r="K44" s="29"/>
      <c r="N44" s="31"/>
    </row>
    <row r="45" spans="6:14">
      <c r="F45" s="29"/>
      <c r="N45" s="31"/>
    </row>
    <row r="46" spans="6:6">
      <c r="F4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workbookViewId="0">
      <selection activeCell="C25" sqref="C25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53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224.22</v>
      </c>
      <c r="D5" s="12">
        <v>42.0367</v>
      </c>
      <c r="E5" s="12">
        <v>31.6553</v>
      </c>
      <c r="F5" s="12">
        <v>6.8688</v>
      </c>
      <c r="G5" s="13">
        <v>4.9605</v>
      </c>
      <c r="H5" s="12">
        <v>10.3939</v>
      </c>
      <c r="I5" s="12">
        <v>1.7058</v>
      </c>
      <c r="J5" s="12">
        <v>4.0065</v>
      </c>
      <c r="K5" s="12">
        <v>386.8818</v>
      </c>
      <c r="L5" s="12">
        <v>318.675</v>
      </c>
      <c r="M5" s="13">
        <v>306.6506</v>
      </c>
      <c r="N5" s="13">
        <v>40.2835</v>
      </c>
      <c r="O5" s="30">
        <v>78.0654</v>
      </c>
      <c r="P5" s="30">
        <v>22.4165</v>
      </c>
      <c r="Q5" s="30">
        <v>114.5818</v>
      </c>
      <c r="R5" s="30">
        <v>40.8015</v>
      </c>
      <c r="S5" s="30">
        <v>36.8158</v>
      </c>
      <c r="T5" s="30">
        <v>39.1126</v>
      </c>
      <c r="U5" s="30">
        <v>272.5842</v>
      </c>
      <c r="V5" s="30">
        <v>10.6685</v>
      </c>
      <c r="W5" s="30">
        <v>3.6337</v>
      </c>
      <c r="X5" s="30">
        <v>39.1043</v>
      </c>
      <c r="Y5" s="30">
        <v>36.9097</v>
      </c>
      <c r="Z5" s="30">
        <v>3.2727</v>
      </c>
      <c r="AA5" s="30">
        <v>9.977</v>
      </c>
      <c r="AB5" s="30">
        <v>0.0101</v>
      </c>
      <c r="AC5" s="30">
        <v>22.494</v>
      </c>
      <c r="AD5" s="30">
        <v>2.2644</v>
      </c>
      <c r="AE5" s="30">
        <v>0.19</v>
      </c>
      <c r="AF5" s="30">
        <v>2.0752</v>
      </c>
      <c r="AG5" s="30">
        <v>4.1177</v>
      </c>
      <c r="AH5" s="30">
        <v>26.5691</v>
      </c>
      <c r="AI5" s="30">
        <v>134.2009</v>
      </c>
      <c r="AJ5" s="30">
        <v>45.2096</v>
      </c>
      <c r="AK5" s="30">
        <v>50.8693</v>
      </c>
      <c r="AL5" s="30">
        <v>206.111</v>
      </c>
    </row>
    <row r="6" spans="1:38">
      <c r="A6" s="10" t="s">
        <v>40</v>
      </c>
      <c r="B6" s="11"/>
      <c r="C6" s="12">
        <v>101.952</v>
      </c>
      <c r="D6" s="12">
        <v>0.0083</v>
      </c>
      <c r="E6" s="12">
        <v>0.0013</v>
      </c>
      <c r="F6" s="12">
        <v>0.0004</v>
      </c>
      <c r="G6" s="13">
        <v>0.0001</v>
      </c>
      <c r="H6" s="12">
        <v>0.0195</v>
      </c>
      <c r="I6" s="12">
        <v>0</v>
      </c>
      <c r="J6" s="12">
        <v>0.0003</v>
      </c>
      <c r="K6" s="12">
        <v>26.3462</v>
      </c>
      <c r="L6" s="12">
        <v>0.0442</v>
      </c>
      <c r="M6" s="13">
        <v>2.9524</v>
      </c>
      <c r="N6" s="13">
        <v>0.0015</v>
      </c>
      <c r="O6" s="30">
        <v>9.203</v>
      </c>
      <c r="P6" s="30">
        <v>0.002</v>
      </c>
      <c r="Q6" s="30">
        <v>0.0343</v>
      </c>
      <c r="R6" s="30">
        <v>0.0033</v>
      </c>
      <c r="S6" s="30">
        <v>0.0026</v>
      </c>
      <c r="T6" s="30">
        <v>0.0014</v>
      </c>
      <c r="U6" s="30">
        <v>1.2582</v>
      </c>
      <c r="V6" s="30">
        <v>0.0024</v>
      </c>
      <c r="W6" s="30">
        <v>0.0003</v>
      </c>
      <c r="X6" s="30">
        <v>0.0034</v>
      </c>
      <c r="Y6" s="30">
        <v>0.1423</v>
      </c>
      <c r="Z6" s="30">
        <v>0</v>
      </c>
      <c r="AA6" s="30">
        <v>0.0017</v>
      </c>
      <c r="AB6" s="30">
        <v>0</v>
      </c>
      <c r="AC6" s="30">
        <v>0.0021</v>
      </c>
      <c r="AD6" s="30">
        <v>0.0006</v>
      </c>
      <c r="AE6" s="30">
        <v>0</v>
      </c>
      <c r="AF6" s="30">
        <v>0</v>
      </c>
      <c r="AG6" s="30">
        <v>0.0004</v>
      </c>
      <c r="AH6" s="30">
        <v>0.0038</v>
      </c>
      <c r="AI6" s="30">
        <v>35.5065</v>
      </c>
      <c r="AJ6" s="30">
        <v>0.0028</v>
      </c>
      <c r="AK6" s="30">
        <v>0.0949</v>
      </c>
      <c r="AL6" s="30">
        <v>3.0745</v>
      </c>
    </row>
    <row r="7" spans="1:38">
      <c r="A7" s="10" t="s">
        <v>41</v>
      </c>
      <c r="B7" s="11"/>
      <c r="C7" s="12">
        <v>122.268</v>
      </c>
      <c r="D7" s="12">
        <v>42.0284</v>
      </c>
      <c r="E7" s="12">
        <v>31.654</v>
      </c>
      <c r="F7" s="12">
        <v>6.8684</v>
      </c>
      <c r="G7" s="13">
        <v>4.9604</v>
      </c>
      <c r="H7" s="12">
        <v>10.3744</v>
      </c>
      <c r="I7" s="12">
        <v>1.7058</v>
      </c>
      <c r="J7" s="12">
        <v>4.0062</v>
      </c>
      <c r="K7" s="12">
        <v>360.5356</v>
      </c>
      <c r="L7" s="12">
        <v>318.6308</v>
      </c>
      <c r="M7" s="13">
        <v>303.6982</v>
      </c>
      <c r="N7" s="13">
        <v>40.282</v>
      </c>
      <c r="O7" s="30">
        <v>68.8624</v>
      </c>
      <c r="P7" s="30">
        <v>22.4145</v>
      </c>
      <c r="Q7" s="30">
        <v>114.5475</v>
      </c>
      <c r="R7" s="30">
        <v>40.7982</v>
      </c>
      <c r="S7" s="30">
        <v>36.8132</v>
      </c>
      <c r="T7" s="30">
        <v>39.1112</v>
      </c>
      <c r="U7" s="30">
        <v>271.326</v>
      </c>
      <c r="V7" s="30">
        <v>10.6661</v>
      </c>
      <c r="W7" s="30">
        <v>3.6334</v>
      </c>
      <c r="X7" s="30">
        <v>39.1009</v>
      </c>
      <c r="Y7" s="30">
        <v>36.7674</v>
      </c>
      <c r="Z7" s="30">
        <v>3.2727</v>
      </c>
      <c r="AA7" s="30">
        <v>9.9753</v>
      </c>
      <c r="AB7" s="30">
        <v>0.0101</v>
      </c>
      <c r="AC7" s="30">
        <v>22.4919</v>
      </c>
      <c r="AD7" s="30">
        <v>2.2638</v>
      </c>
      <c r="AE7" s="30">
        <v>0.19</v>
      </c>
      <c r="AF7" s="30">
        <v>2.0752</v>
      </c>
      <c r="AG7" s="30">
        <v>4.1173</v>
      </c>
      <c r="AH7" s="30">
        <v>26.5653</v>
      </c>
      <c r="AI7" s="30">
        <v>98.6944</v>
      </c>
      <c r="AJ7" s="30">
        <v>45.2068</v>
      </c>
      <c r="AK7" s="30">
        <v>50.7744</v>
      </c>
      <c r="AL7" s="30">
        <v>203.0365</v>
      </c>
    </row>
    <row r="8" spans="1:38">
      <c r="A8" s="10" t="s">
        <v>42</v>
      </c>
      <c r="B8" s="11"/>
      <c r="C8" s="12">
        <v>84.2392</v>
      </c>
      <c r="D8" s="12">
        <v>35.4802</v>
      </c>
      <c r="E8" s="12">
        <v>28.2906</v>
      </c>
      <c r="F8" s="12">
        <v>6.8277</v>
      </c>
      <c r="G8" s="13">
        <v>4.7752</v>
      </c>
      <c r="H8" s="12">
        <v>9.7633</v>
      </c>
      <c r="I8" s="12">
        <v>1.6669</v>
      </c>
      <c r="J8" s="12">
        <v>3.9544</v>
      </c>
      <c r="K8" s="12">
        <v>236.6495</v>
      </c>
      <c r="L8" s="12">
        <v>289.6303</v>
      </c>
      <c r="M8" s="13">
        <v>275.064</v>
      </c>
      <c r="N8" s="13">
        <v>37.4401</v>
      </c>
      <c r="O8" s="30">
        <v>65.1659</v>
      </c>
      <c r="P8" s="30">
        <v>20.241</v>
      </c>
      <c r="Q8" s="30">
        <v>102.2844</v>
      </c>
      <c r="R8" s="30">
        <v>36.9403</v>
      </c>
      <c r="S8" s="30">
        <v>26.1687</v>
      </c>
      <c r="T8" s="30">
        <v>21.6441</v>
      </c>
      <c r="U8" s="30">
        <v>258.3035</v>
      </c>
      <c r="V8" s="30">
        <v>7.7606</v>
      </c>
      <c r="W8" s="30">
        <v>2.817</v>
      </c>
      <c r="X8" s="30">
        <v>38.3833</v>
      </c>
      <c r="Y8" s="30">
        <v>28.7653</v>
      </c>
      <c r="Z8" s="30">
        <v>2.5503</v>
      </c>
      <c r="AA8" s="30">
        <v>3.5449</v>
      </c>
      <c r="AB8" s="30">
        <v>0.0081</v>
      </c>
      <c r="AC8" s="30">
        <v>18.9161</v>
      </c>
      <c r="AD8" s="30">
        <v>1.9248</v>
      </c>
      <c r="AE8" s="30">
        <v>0.19</v>
      </c>
      <c r="AF8" s="30">
        <v>1.9224</v>
      </c>
      <c r="AG8" s="30">
        <v>3.3977</v>
      </c>
      <c r="AH8" s="30">
        <v>16.6522</v>
      </c>
      <c r="AI8" s="30">
        <v>96.2664</v>
      </c>
      <c r="AJ8" s="30">
        <v>44.4822</v>
      </c>
      <c r="AK8" s="30">
        <v>46.2989</v>
      </c>
      <c r="AL8" s="30">
        <v>175.287</v>
      </c>
    </row>
    <row r="9" spans="1:38">
      <c r="A9" s="14" t="s">
        <v>43</v>
      </c>
      <c r="B9" s="15"/>
      <c r="C9" s="12">
        <v>52.7211</v>
      </c>
      <c r="D9" s="12">
        <v>31.8584</v>
      </c>
      <c r="E9" s="12">
        <v>26.612</v>
      </c>
      <c r="F9" s="12">
        <v>6.4744</v>
      </c>
      <c r="G9" s="13">
        <v>4.4902</v>
      </c>
      <c r="H9" s="12">
        <v>8.6673</v>
      </c>
      <c r="I9" s="12">
        <v>1.4531</v>
      </c>
      <c r="J9" s="12">
        <v>3.2765</v>
      </c>
      <c r="K9" s="12">
        <v>146.3909</v>
      </c>
      <c r="L9" s="12">
        <v>280.3606</v>
      </c>
      <c r="M9" s="13">
        <v>269.163</v>
      </c>
      <c r="N9" s="13">
        <v>36.5005</v>
      </c>
      <c r="O9" s="30">
        <v>62.4794</v>
      </c>
      <c r="P9" s="30">
        <v>19.6675</v>
      </c>
      <c r="Q9" s="30">
        <v>98.7459</v>
      </c>
      <c r="R9" s="30">
        <v>35.512</v>
      </c>
      <c r="S9" s="30">
        <v>24.4414</v>
      </c>
      <c r="T9" s="30">
        <v>20.2084</v>
      </c>
      <c r="U9" s="30">
        <v>243.5789</v>
      </c>
      <c r="V9" s="30">
        <v>7.2439</v>
      </c>
      <c r="W9" s="30">
        <v>2.3885</v>
      </c>
      <c r="X9" s="30">
        <v>37.0839</v>
      </c>
      <c r="Y9" s="30">
        <v>25.5153</v>
      </c>
      <c r="Z9" s="30">
        <v>2.392</v>
      </c>
      <c r="AA9" s="30">
        <v>3.1218</v>
      </c>
      <c r="AB9" s="30">
        <v>0.0036</v>
      </c>
      <c r="AC9" s="30">
        <v>17.548</v>
      </c>
      <c r="AD9" s="30">
        <v>1.7626</v>
      </c>
      <c r="AE9" s="30">
        <v>0.1655</v>
      </c>
      <c r="AF9" s="30">
        <v>1.8531</v>
      </c>
      <c r="AG9" s="30">
        <v>3.0939</v>
      </c>
      <c r="AH9" s="30">
        <v>13.8748</v>
      </c>
      <c r="AI9" s="30">
        <v>93.4742</v>
      </c>
      <c r="AJ9" s="30">
        <v>42.3531</v>
      </c>
      <c r="AK9" s="30">
        <v>42.4962</v>
      </c>
      <c r="AL9" s="30">
        <v>149.2572</v>
      </c>
    </row>
    <row r="10" spans="1:38">
      <c r="A10" s="14" t="s">
        <v>44</v>
      </c>
      <c r="B10" s="15"/>
      <c r="C10" s="12">
        <v>24.8077</v>
      </c>
      <c r="D10" s="12">
        <v>2.7843</v>
      </c>
      <c r="E10" s="12">
        <v>1.0802</v>
      </c>
      <c r="F10" s="12">
        <v>0.1959</v>
      </c>
      <c r="G10" s="13">
        <v>0.1684</v>
      </c>
      <c r="H10" s="12">
        <v>0.4578</v>
      </c>
      <c r="I10" s="12">
        <v>0.0288</v>
      </c>
      <c r="J10" s="12">
        <v>0.2483</v>
      </c>
      <c r="K10" s="12">
        <v>83.2099</v>
      </c>
      <c r="L10" s="12">
        <v>7.0779</v>
      </c>
      <c r="M10" s="13">
        <v>3.4732</v>
      </c>
      <c r="N10" s="13">
        <v>0.6366</v>
      </c>
      <c r="O10" s="30">
        <v>1.0666</v>
      </c>
      <c r="P10" s="30">
        <v>0.2942</v>
      </c>
      <c r="Q10" s="30">
        <v>2.1374</v>
      </c>
      <c r="R10" s="30">
        <v>0.5714</v>
      </c>
      <c r="S10" s="30">
        <v>1.0462</v>
      </c>
      <c r="T10" s="30">
        <v>1.0127</v>
      </c>
      <c r="U10" s="30">
        <v>10.8015</v>
      </c>
      <c r="V10" s="30">
        <v>0.2948</v>
      </c>
      <c r="W10" s="30">
        <v>0.3528</v>
      </c>
      <c r="X10" s="30">
        <v>1.0607</v>
      </c>
      <c r="Y10" s="30">
        <v>2.6364</v>
      </c>
      <c r="Z10" s="30">
        <v>0.1109</v>
      </c>
      <c r="AA10" s="30">
        <v>0.1754</v>
      </c>
      <c r="AB10" s="30">
        <v>0.0017</v>
      </c>
      <c r="AC10" s="30">
        <v>1.0629</v>
      </c>
      <c r="AD10" s="30">
        <v>0.0562</v>
      </c>
      <c r="AE10" s="30">
        <v>0.0123</v>
      </c>
      <c r="AF10" s="30">
        <v>0.0433</v>
      </c>
      <c r="AG10" s="30">
        <v>0.2152</v>
      </c>
      <c r="AH10" s="30">
        <v>2.3232</v>
      </c>
      <c r="AI10" s="30">
        <v>2.5144</v>
      </c>
      <c r="AJ10" s="30">
        <v>1.8421</v>
      </c>
      <c r="AK10" s="30">
        <v>3.1007</v>
      </c>
      <c r="AL10" s="30">
        <v>24.1431</v>
      </c>
    </row>
    <row r="11" s="1" customFormat="1" spans="1:38">
      <c r="A11" s="16" t="s">
        <v>45</v>
      </c>
      <c r="B11" s="17"/>
      <c r="C11" s="18">
        <v>6.7104</v>
      </c>
      <c r="D11" s="18">
        <v>0.8375</v>
      </c>
      <c r="E11" s="12">
        <v>0.5984</v>
      </c>
      <c r="F11" s="12">
        <v>0.1574</v>
      </c>
      <c r="G11" s="13">
        <v>0.1166</v>
      </c>
      <c r="H11" s="12">
        <v>0.6382</v>
      </c>
      <c r="I11" s="12">
        <v>0.185</v>
      </c>
      <c r="J11" s="12">
        <v>0.4296</v>
      </c>
      <c r="K11" s="12">
        <v>7.0487</v>
      </c>
      <c r="L11" s="12">
        <v>2.1918</v>
      </c>
      <c r="M11" s="13">
        <v>2.4278</v>
      </c>
      <c r="N11" s="13">
        <v>0.303</v>
      </c>
      <c r="O11" s="30">
        <v>1.6199</v>
      </c>
      <c r="P11" s="30">
        <v>0.2793</v>
      </c>
      <c r="Q11" s="30">
        <v>1.4011</v>
      </c>
      <c r="R11" s="30">
        <v>0.8569</v>
      </c>
      <c r="S11" s="30">
        <v>0.6811</v>
      </c>
      <c r="T11" s="30">
        <v>0.423</v>
      </c>
      <c r="U11" s="30">
        <v>3.9231</v>
      </c>
      <c r="V11" s="30">
        <v>0.2219</v>
      </c>
      <c r="W11" s="30">
        <v>0.0757</v>
      </c>
      <c r="X11" s="30">
        <v>0.2387</v>
      </c>
      <c r="Y11" s="30">
        <v>0.6136</v>
      </c>
      <c r="Z11" s="30">
        <v>0.0474</v>
      </c>
      <c r="AA11" s="30">
        <v>0.2477</v>
      </c>
      <c r="AB11" s="30">
        <v>0.0028</v>
      </c>
      <c r="AC11" s="30">
        <v>0.3052</v>
      </c>
      <c r="AD11" s="30">
        <v>0.106</v>
      </c>
      <c r="AE11" s="30">
        <v>0.0122</v>
      </c>
      <c r="AF11" s="30">
        <v>0.026</v>
      </c>
      <c r="AG11" s="30">
        <v>0.0886</v>
      </c>
      <c r="AH11" s="30">
        <v>0.4542</v>
      </c>
      <c r="AI11" s="30">
        <v>0.2778</v>
      </c>
      <c r="AJ11" s="30">
        <v>0.287</v>
      </c>
      <c r="AK11" s="30">
        <v>0.702</v>
      </c>
      <c r="AL11" s="30">
        <v>1.8867</v>
      </c>
    </row>
    <row r="12" s="1" customFormat="1" spans="1:38">
      <c r="A12" s="19" t="s">
        <v>46</v>
      </c>
      <c r="B12" s="20"/>
      <c r="C12" s="18">
        <v>38.0288</v>
      </c>
      <c r="D12" s="18">
        <v>6.5482</v>
      </c>
      <c r="E12" s="12">
        <v>3.3634</v>
      </c>
      <c r="F12" s="12">
        <v>0.0407</v>
      </c>
      <c r="G12" s="13">
        <v>0.1852</v>
      </c>
      <c r="H12" s="12">
        <v>0.6111</v>
      </c>
      <c r="I12" s="12">
        <v>0.0389</v>
      </c>
      <c r="J12" s="12">
        <v>0.0518</v>
      </c>
      <c r="K12" s="12">
        <v>123.8861</v>
      </c>
      <c r="L12" s="12">
        <v>29.0005</v>
      </c>
      <c r="M12" s="13">
        <v>28.6342</v>
      </c>
      <c r="N12" s="13">
        <v>2.8419</v>
      </c>
      <c r="O12" s="30">
        <v>3.6965</v>
      </c>
      <c r="P12" s="30">
        <v>2.1735</v>
      </c>
      <c r="Q12" s="30">
        <v>12.2631</v>
      </c>
      <c r="R12" s="30">
        <v>3.8579</v>
      </c>
      <c r="S12" s="30">
        <v>10.6445</v>
      </c>
      <c r="T12" s="30">
        <v>17.4671</v>
      </c>
      <c r="U12" s="30">
        <v>13.0225</v>
      </c>
      <c r="V12" s="30">
        <v>2.9055</v>
      </c>
      <c r="W12" s="30">
        <v>0.8164</v>
      </c>
      <c r="X12" s="30">
        <v>0.7176</v>
      </c>
      <c r="Y12" s="30">
        <v>8.0021</v>
      </c>
      <c r="Z12" s="30">
        <v>0.7224</v>
      </c>
      <c r="AA12" s="30">
        <v>6.4304</v>
      </c>
      <c r="AB12" s="30">
        <v>0.002</v>
      </c>
      <c r="AC12" s="30">
        <v>3.5758</v>
      </c>
      <c r="AD12" s="30">
        <v>0.339</v>
      </c>
      <c r="AE12" s="30">
        <v>0</v>
      </c>
      <c r="AF12" s="30">
        <v>0.1528</v>
      </c>
      <c r="AG12" s="30">
        <v>0.7196</v>
      </c>
      <c r="AH12" s="30">
        <v>9.9131</v>
      </c>
      <c r="AI12" s="30">
        <v>2.428</v>
      </c>
      <c r="AJ12" s="30">
        <v>0.7246</v>
      </c>
      <c r="AK12" s="30">
        <v>4.4755</v>
      </c>
      <c r="AL12" s="30">
        <v>27.7495</v>
      </c>
    </row>
    <row r="13" s="1" customFormat="1" spans="1:38">
      <c r="A13" s="21" t="s">
        <v>47</v>
      </c>
      <c r="B13" s="22"/>
      <c r="C13" s="18">
        <v>24.6896</v>
      </c>
      <c r="D13" s="18">
        <v>2.967</v>
      </c>
      <c r="E13" s="12">
        <v>0.3097</v>
      </c>
      <c r="F13" s="12">
        <v>0.0363</v>
      </c>
      <c r="G13" s="13">
        <v>0.099</v>
      </c>
      <c r="H13" s="12">
        <v>0.0365</v>
      </c>
      <c r="I13" s="12">
        <v>0.038</v>
      </c>
      <c r="J13" s="12">
        <v>0.0394</v>
      </c>
      <c r="K13" s="12">
        <v>20.2126</v>
      </c>
      <c r="L13" s="12">
        <v>15.9106</v>
      </c>
      <c r="M13" s="13">
        <v>12.5307</v>
      </c>
      <c r="N13" s="13">
        <v>0.8579</v>
      </c>
      <c r="O13" s="30">
        <v>1.6729</v>
      </c>
      <c r="P13" s="30">
        <v>0.9111</v>
      </c>
      <c r="Q13" s="30">
        <v>9.3563</v>
      </c>
      <c r="R13" s="30">
        <v>1.5783</v>
      </c>
      <c r="S13" s="30">
        <v>5.3456</v>
      </c>
      <c r="T13" s="30">
        <v>16.932</v>
      </c>
      <c r="U13" s="30">
        <v>5.5075</v>
      </c>
      <c r="V13" s="30">
        <v>0.4174</v>
      </c>
      <c r="W13" s="30">
        <v>0.7724</v>
      </c>
      <c r="X13" s="30">
        <v>0.5292</v>
      </c>
      <c r="Y13" s="30">
        <v>3.8068</v>
      </c>
      <c r="Z13" s="30">
        <v>0.0795</v>
      </c>
      <c r="AA13" s="30">
        <v>0.3696</v>
      </c>
      <c r="AB13" s="30">
        <v>0.002</v>
      </c>
      <c r="AC13" s="30">
        <v>1.5951</v>
      </c>
      <c r="AD13" s="30">
        <v>0.223</v>
      </c>
      <c r="AE13" s="30">
        <v>0</v>
      </c>
      <c r="AF13" s="30">
        <v>0.1355</v>
      </c>
      <c r="AG13" s="30">
        <v>0.2974</v>
      </c>
      <c r="AH13" s="30">
        <v>9.8418</v>
      </c>
      <c r="AI13" s="30">
        <v>0.9916</v>
      </c>
      <c r="AJ13" s="30">
        <v>0.4937</v>
      </c>
      <c r="AK13" s="30">
        <v>1.4981</v>
      </c>
      <c r="AL13" s="30">
        <v>15.1335</v>
      </c>
    </row>
    <row r="14" s="1" customFormat="1" spans="1:38">
      <c r="A14" s="21" t="s">
        <v>48</v>
      </c>
      <c r="B14" s="22"/>
      <c r="C14" s="18">
        <v>10.6523</v>
      </c>
      <c r="D14" s="18">
        <v>2.2008</v>
      </c>
      <c r="E14" s="12">
        <v>0.0662</v>
      </c>
      <c r="F14" s="12">
        <v>0</v>
      </c>
      <c r="G14" s="13">
        <v>0.0246</v>
      </c>
      <c r="H14" s="12">
        <v>0.4971</v>
      </c>
      <c r="I14" s="12">
        <v>0</v>
      </c>
      <c r="J14" s="12">
        <v>0</v>
      </c>
      <c r="K14" s="12">
        <v>95.7074</v>
      </c>
      <c r="L14" s="12">
        <v>3.956</v>
      </c>
      <c r="M14" s="13">
        <v>14.1206</v>
      </c>
      <c r="N14" s="13">
        <v>0.9211</v>
      </c>
      <c r="O14" s="30">
        <v>1.7549</v>
      </c>
      <c r="P14" s="30">
        <v>0.9459</v>
      </c>
      <c r="Q14" s="30">
        <v>0</v>
      </c>
      <c r="R14" s="30">
        <v>1.5817</v>
      </c>
      <c r="S14" s="30">
        <v>2.7125</v>
      </c>
      <c r="T14" s="30">
        <v>0.0048</v>
      </c>
      <c r="U14" s="30">
        <v>1.3291</v>
      </c>
      <c r="V14" s="30">
        <v>0.5208</v>
      </c>
      <c r="W14" s="30">
        <v>0.0346</v>
      </c>
      <c r="X14" s="30">
        <v>0.0352</v>
      </c>
      <c r="Y14" s="30">
        <v>1.2043</v>
      </c>
      <c r="Z14" s="30">
        <v>0</v>
      </c>
      <c r="AA14" s="30">
        <v>0</v>
      </c>
      <c r="AB14" s="30">
        <v>0</v>
      </c>
      <c r="AC14" s="30">
        <v>0.7504</v>
      </c>
      <c r="AD14" s="30">
        <v>0</v>
      </c>
      <c r="AE14" s="30">
        <v>0</v>
      </c>
      <c r="AF14" s="30">
        <v>0</v>
      </c>
      <c r="AG14" s="30">
        <v>0.0054</v>
      </c>
      <c r="AH14" s="30">
        <v>0.0181</v>
      </c>
      <c r="AI14" s="30">
        <v>0.7913</v>
      </c>
      <c r="AJ14" s="30">
        <v>0.0257</v>
      </c>
      <c r="AK14" s="30">
        <v>2.2431</v>
      </c>
      <c r="AL14" s="30">
        <v>11.1407</v>
      </c>
    </row>
    <row r="15" s="1" customFormat="1" spans="1:38">
      <c r="A15" s="23" t="s">
        <v>49</v>
      </c>
      <c r="B15" s="24"/>
      <c r="C15" s="18">
        <v>477.05</v>
      </c>
      <c r="D15" s="18">
        <v>39.6387</v>
      </c>
      <c r="E15" s="12">
        <v>20.2803</v>
      </c>
      <c r="F15" s="12">
        <v>5.9768</v>
      </c>
      <c r="G15" s="13">
        <v>8.3789</v>
      </c>
      <c r="H15" s="12">
        <v>18.1239</v>
      </c>
      <c r="I15" s="12">
        <v>0.7671</v>
      </c>
      <c r="J15" s="12">
        <v>8.6154</v>
      </c>
      <c r="K15" s="12">
        <v>537.6687</v>
      </c>
      <c r="L15" s="12">
        <v>146.8087</v>
      </c>
      <c r="M15" s="13">
        <v>109.107</v>
      </c>
      <c r="N15" s="13">
        <v>33.2608</v>
      </c>
      <c r="O15" s="30">
        <v>43.8604</v>
      </c>
      <c r="P15" s="30">
        <v>13.521</v>
      </c>
      <c r="Q15" s="30">
        <v>81.6192</v>
      </c>
      <c r="R15" s="30">
        <v>22.1271</v>
      </c>
      <c r="S15" s="30">
        <v>26.862</v>
      </c>
      <c r="T15" s="30">
        <v>16.5816</v>
      </c>
      <c r="U15" s="30">
        <v>144.948</v>
      </c>
      <c r="V15" s="30">
        <v>21.5127</v>
      </c>
      <c r="W15" s="30">
        <v>14.8353</v>
      </c>
      <c r="X15" s="30">
        <v>72.2989</v>
      </c>
      <c r="Y15" s="30">
        <v>50.9959</v>
      </c>
      <c r="Z15" s="30">
        <v>2.3715</v>
      </c>
      <c r="AA15" s="30">
        <v>12.333</v>
      </c>
      <c r="AB15" s="30">
        <v>0.0175</v>
      </c>
      <c r="AC15" s="30">
        <v>18.6204</v>
      </c>
      <c r="AD15" s="30">
        <v>13.4491</v>
      </c>
      <c r="AE15" s="30">
        <v>0.1717</v>
      </c>
      <c r="AF15" s="30">
        <v>0.7932</v>
      </c>
      <c r="AG15" s="30">
        <v>4.3601</v>
      </c>
      <c r="AH15" s="30">
        <v>15.9673</v>
      </c>
      <c r="AI15" s="30">
        <v>83.3978</v>
      </c>
      <c r="AJ15" s="30">
        <v>70.0331</v>
      </c>
      <c r="AK15" s="30">
        <v>41.6035</v>
      </c>
      <c r="AL15" s="30">
        <v>134.7398</v>
      </c>
    </row>
    <row r="16" s="1" customFormat="1" spans="1:38">
      <c r="A16" s="23" t="s">
        <v>40</v>
      </c>
      <c r="B16" s="24"/>
      <c r="C16" s="18">
        <v>46.7024</v>
      </c>
      <c r="D16" s="18">
        <v>0.0025</v>
      </c>
      <c r="E16" s="12">
        <v>0.0006</v>
      </c>
      <c r="F16" s="12">
        <v>0.0015</v>
      </c>
      <c r="G16" s="13">
        <v>0</v>
      </c>
      <c r="H16" s="12">
        <v>-0.0198</v>
      </c>
      <c r="I16" s="12">
        <v>0</v>
      </c>
      <c r="J16" s="12">
        <v>0.0124</v>
      </c>
      <c r="K16" s="12">
        <v>11.1159</v>
      </c>
      <c r="L16" s="12">
        <v>0.032</v>
      </c>
      <c r="M16" s="13">
        <v>7.6929</v>
      </c>
      <c r="N16" s="13">
        <v>0.0086</v>
      </c>
      <c r="O16" s="30">
        <v>7.3913</v>
      </c>
      <c r="P16" s="30">
        <v>0.0004</v>
      </c>
      <c r="Q16" s="30">
        <v>0.0311</v>
      </c>
      <c r="R16" s="30">
        <v>0.0326</v>
      </c>
      <c r="S16" s="30">
        <v>0.0004</v>
      </c>
      <c r="T16" s="30">
        <v>0</v>
      </c>
      <c r="U16" s="30">
        <v>0.6284</v>
      </c>
      <c r="V16" s="30">
        <v>0.0012</v>
      </c>
      <c r="W16" s="30">
        <v>0.0007</v>
      </c>
      <c r="X16" s="30">
        <v>0.0039</v>
      </c>
      <c r="Y16" s="30">
        <v>0.0002</v>
      </c>
      <c r="Z16" s="30">
        <v>0</v>
      </c>
      <c r="AA16" s="30">
        <v>0.0005</v>
      </c>
      <c r="AB16" s="30">
        <v>0</v>
      </c>
      <c r="AC16" s="30">
        <v>0.0004</v>
      </c>
      <c r="AD16" s="30">
        <v>0.0006</v>
      </c>
      <c r="AE16" s="30">
        <v>0</v>
      </c>
      <c r="AF16" s="30">
        <v>0.0001</v>
      </c>
      <c r="AG16" s="30">
        <v>0</v>
      </c>
      <c r="AH16" s="30">
        <v>0.0043</v>
      </c>
      <c r="AI16" s="30">
        <v>35.4378</v>
      </c>
      <c r="AJ16" s="30">
        <v>0.1522</v>
      </c>
      <c r="AK16" s="30">
        <v>0.0019</v>
      </c>
      <c r="AL16" s="30">
        <v>3.21</v>
      </c>
    </row>
    <row r="17" s="1" customFormat="1" spans="1:38">
      <c r="A17" s="23" t="s">
        <v>41</v>
      </c>
      <c r="B17" s="24"/>
      <c r="C17" s="18">
        <v>430.3476</v>
      </c>
      <c r="D17" s="18">
        <v>39.6362</v>
      </c>
      <c r="E17" s="12">
        <v>20.2797</v>
      </c>
      <c r="F17" s="12">
        <v>5.9753</v>
      </c>
      <c r="G17" s="13">
        <v>8.3789</v>
      </c>
      <c r="H17" s="12">
        <v>18.1437</v>
      </c>
      <c r="I17" s="12">
        <v>0.7671</v>
      </c>
      <c r="J17" s="12">
        <v>8.603</v>
      </c>
      <c r="K17" s="12">
        <v>526.5528</v>
      </c>
      <c r="L17" s="12">
        <v>146.7767</v>
      </c>
      <c r="M17" s="13">
        <v>101.4141</v>
      </c>
      <c r="N17" s="13">
        <v>33.2522</v>
      </c>
      <c r="O17" s="30">
        <v>36.4691</v>
      </c>
      <c r="P17" s="30">
        <v>13.5206</v>
      </c>
      <c r="Q17" s="30">
        <v>81.5881</v>
      </c>
      <c r="R17" s="30">
        <v>22.0945</v>
      </c>
      <c r="S17" s="30">
        <v>26.8616</v>
      </c>
      <c r="T17" s="30">
        <v>16.5816</v>
      </c>
      <c r="U17" s="30">
        <v>144.3196</v>
      </c>
      <c r="V17" s="30">
        <v>21.5115</v>
      </c>
      <c r="W17" s="30">
        <v>14.8346</v>
      </c>
      <c r="X17" s="30">
        <v>72.295</v>
      </c>
      <c r="Y17" s="30">
        <v>50.9957</v>
      </c>
      <c r="Z17" s="30">
        <v>2.3715</v>
      </c>
      <c r="AA17" s="30">
        <v>12.3325</v>
      </c>
      <c r="AB17" s="30">
        <v>0.0175</v>
      </c>
      <c r="AC17" s="30">
        <v>18.62</v>
      </c>
      <c r="AD17" s="30">
        <v>13.4485</v>
      </c>
      <c r="AE17" s="30">
        <v>0.1717</v>
      </c>
      <c r="AF17" s="30">
        <v>0.7931</v>
      </c>
      <c r="AG17" s="30">
        <v>4.3601</v>
      </c>
      <c r="AH17" s="30">
        <v>15.963</v>
      </c>
      <c r="AI17" s="30">
        <v>47.96</v>
      </c>
      <c r="AJ17" s="30">
        <v>69.8809</v>
      </c>
      <c r="AK17" s="30">
        <v>41.6016</v>
      </c>
      <c r="AL17" s="30">
        <v>131.5298</v>
      </c>
    </row>
    <row r="18" s="1" customFormat="1" spans="1:38">
      <c r="A18" s="19" t="s">
        <v>42</v>
      </c>
      <c r="B18" s="20"/>
      <c r="C18" s="18">
        <v>378.5514</v>
      </c>
      <c r="D18" s="18">
        <v>35.3426</v>
      </c>
      <c r="E18" s="12">
        <v>18.2645</v>
      </c>
      <c r="F18" s="12">
        <v>5.6367</v>
      </c>
      <c r="G18" s="13">
        <v>7.8406</v>
      </c>
      <c r="H18" s="12">
        <v>17.733</v>
      </c>
      <c r="I18" s="12">
        <v>0.6841</v>
      </c>
      <c r="J18" s="12">
        <v>8.5494</v>
      </c>
      <c r="K18" s="12">
        <v>289.3448</v>
      </c>
      <c r="L18" s="12">
        <v>127.7397</v>
      </c>
      <c r="M18" s="13">
        <v>86.6893</v>
      </c>
      <c r="N18" s="13">
        <v>26.3487</v>
      </c>
      <c r="O18" s="30">
        <v>34.1012</v>
      </c>
      <c r="P18" s="30">
        <v>10.472</v>
      </c>
      <c r="Q18" s="30">
        <v>76.4928</v>
      </c>
      <c r="R18" s="30">
        <v>18.1544</v>
      </c>
      <c r="S18" s="30">
        <v>25.6175</v>
      </c>
      <c r="T18" s="30">
        <v>15.8431</v>
      </c>
      <c r="U18" s="30">
        <v>123.085</v>
      </c>
      <c r="V18" s="30">
        <v>17.6042</v>
      </c>
      <c r="W18" s="30">
        <v>13.1748</v>
      </c>
      <c r="X18" s="30">
        <v>71.6725</v>
      </c>
      <c r="Y18" s="30">
        <v>45.3097</v>
      </c>
      <c r="Z18" s="30">
        <v>1.0586</v>
      </c>
      <c r="AA18" s="30">
        <v>7.5814</v>
      </c>
      <c r="AB18" s="30">
        <v>0.0135</v>
      </c>
      <c r="AC18" s="30">
        <v>13.6597</v>
      </c>
      <c r="AD18" s="30">
        <v>8.2035</v>
      </c>
      <c r="AE18" s="30">
        <v>0.1529</v>
      </c>
      <c r="AF18" s="30">
        <v>0.5455</v>
      </c>
      <c r="AG18" s="30">
        <v>3.2025</v>
      </c>
      <c r="AH18" s="30">
        <v>12.5411</v>
      </c>
      <c r="AI18" s="30">
        <v>44.4478</v>
      </c>
      <c r="AJ18" s="30">
        <v>69.2289</v>
      </c>
      <c r="AK18" s="30">
        <v>39.4315</v>
      </c>
      <c r="AL18" s="30">
        <v>108.0273</v>
      </c>
    </row>
    <row r="19" s="1" customFormat="1" spans="1:38">
      <c r="A19" s="21" t="s">
        <v>43</v>
      </c>
      <c r="B19" s="22"/>
      <c r="C19" s="18">
        <v>338.0557</v>
      </c>
      <c r="D19" s="18">
        <v>24.4736</v>
      </c>
      <c r="E19" s="12">
        <v>15.9811</v>
      </c>
      <c r="F19" s="12">
        <v>4.1309</v>
      </c>
      <c r="G19" s="13">
        <v>6.9896</v>
      </c>
      <c r="H19" s="12">
        <v>15.2485</v>
      </c>
      <c r="I19" s="12">
        <v>0.3514</v>
      </c>
      <c r="J19" s="12">
        <v>6.9562</v>
      </c>
      <c r="K19" s="12">
        <v>230.6429</v>
      </c>
      <c r="L19" s="12">
        <v>111.4427</v>
      </c>
      <c r="M19" s="13">
        <v>65.8155</v>
      </c>
      <c r="N19" s="13">
        <v>23.7666</v>
      </c>
      <c r="O19" s="30">
        <v>30.5173</v>
      </c>
      <c r="P19" s="30">
        <v>9.0068</v>
      </c>
      <c r="Q19" s="30">
        <v>70.1068</v>
      </c>
      <c r="R19" s="30">
        <v>15.045</v>
      </c>
      <c r="S19" s="30">
        <v>16.7359</v>
      </c>
      <c r="T19" s="30">
        <v>13.6868</v>
      </c>
      <c r="U19" s="30">
        <v>100.1596</v>
      </c>
      <c r="V19" s="30">
        <v>16.376</v>
      </c>
      <c r="W19" s="30">
        <v>11.6588</v>
      </c>
      <c r="X19" s="30">
        <v>67.9554</v>
      </c>
      <c r="Y19" s="30">
        <v>40.1117</v>
      </c>
      <c r="Z19" s="30">
        <v>0.5316</v>
      </c>
      <c r="AA19" s="30">
        <v>6.479</v>
      </c>
      <c r="AB19" s="30">
        <v>0.0044</v>
      </c>
      <c r="AC19" s="30">
        <v>11.3268</v>
      </c>
      <c r="AD19" s="30">
        <v>7.6907</v>
      </c>
      <c r="AE19" s="30">
        <v>0.0544</v>
      </c>
      <c r="AF19" s="30">
        <v>0.3636</v>
      </c>
      <c r="AG19" s="30">
        <v>2.379</v>
      </c>
      <c r="AH19" s="30">
        <v>10.3654</v>
      </c>
      <c r="AI19" s="30">
        <v>41.7318</v>
      </c>
      <c r="AJ19" s="30">
        <v>66.149</v>
      </c>
      <c r="AK19" s="30">
        <v>34.5479</v>
      </c>
      <c r="AL19" s="30">
        <v>93.0067</v>
      </c>
    </row>
    <row r="20" s="1" customFormat="1" spans="1:38">
      <c r="A20" s="21" t="s">
        <v>44</v>
      </c>
      <c r="B20" s="22"/>
      <c r="C20" s="18">
        <v>36.3</v>
      </c>
      <c r="D20" s="18">
        <v>5.3172</v>
      </c>
      <c r="E20" s="12">
        <v>2.1088</v>
      </c>
      <c r="F20" s="12">
        <v>1.311</v>
      </c>
      <c r="G20" s="13">
        <v>0.7863</v>
      </c>
      <c r="H20" s="12">
        <v>2.2392</v>
      </c>
      <c r="I20" s="12">
        <v>0.17</v>
      </c>
      <c r="J20" s="12">
        <v>1.4654</v>
      </c>
      <c r="K20" s="12">
        <v>51.6532</v>
      </c>
      <c r="L20" s="12">
        <v>12.9933</v>
      </c>
      <c r="M20" s="13">
        <v>9.9316</v>
      </c>
      <c r="N20" s="13">
        <v>2.1407</v>
      </c>
      <c r="O20" s="30">
        <v>2.4011</v>
      </c>
      <c r="P20" s="30">
        <v>1.2626</v>
      </c>
      <c r="Q20" s="30">
        <v>5.0608</v>
      </c>
      <c r="R20" s="30">
        <v>2.4441</v>
      </c>
      <c r="S20" s="30">
        <v>3.5938</v>
      </c>
      <c r="T20" s="30">
        <v>1.976</v>
      </c>
      <c r="U20" s="30">
        <v>17.912</v>
      </c>
      <c r="V20" s="30">
        <v>0.8586</v>
      </c>
      <c r="W20" s="30">
        <v>1.4432</v>
      </c>
      <c r="X20" s="30">
        <v>3.2402</v>
      </c>
      <c r="Y20" s="30">
        <v>4.4721</v>
      </c>
      <c r="Z20" s="30">
        <v>0.4811</v>
      </c>
      <c r="AA20" s="30">
        <v>0.8435</v>
      </c>
      <c r="AB20" s="30">
        <v>0.0074</v>
      </c>
      <c r="AC20" s="30">
        <v>1.9412</v>
      </c>
      <c r="AD20" s="30">
        <v>0.4287</v>
      </c>
      <c r="AE20" s="30">
        <v>0.0777</v>
      </c>
      <c r="AF20" s="30">
        <v>0.1559</v>
      </c>
      <c r="AG20" s="30">
        <v>0.6475</v>
      </c>
      <c r="AH20" s="30">
        <v>1.9526</v>
      </c>
      <c r="AI20" s="30">
        <v>2.5135</v>
      </c>
      <c r="AJ20" s="30">
        <v>2.8086</v>
      </c>
      <c r="AK20" s="30">
        <v>3.607</v>
      </c>
      <c r="AL20" s="30">
        <v>12.3764</v>
      </c>
    </row>
    <row r="21" s="1" customFormat="1" spans="1:38">
      <c r="A21" s="21" t="s">
        <v>45</v>
      </c>
      <c r="B21" s="22"/>
      <c r="C21" s="18">
        <v>4.1957</v>
      </c>
      <c r="D21" s="18">
        <v>5.5518</v>
      </c>
      <c r="E21" s="12">
        <v>0.1746</v>
      </c>
      <c r="F21" s="12">
        <v>0.1948</v>
      </c>
      <c r="G21" s="13">
        <v>0.0647</v>
      </c>
      <c r="H21" s="12">
        <v>0.2453</v>
      </c>
      <c r="I21" s="12">
        <v>0.1627</v>
      </c>
      <c r="J21" s="12">
        <v>0.1278</v>
      </c>
      <c r="K21" s="12">
        <v>7.0487</v>
      </c>
      <c r="L21" s="12">
        <v>3.3037</v>
      </c>
      <c r="M21" s="13">
        <v>10.9422</v>
      </c>
      <c r="N21" s="13">
        <v>0.4414</v>
      </c>
      <c r="O21" s="30">
        <v>1.1828</v>
      </c>
      <c r="P21" s="30">
        <v>0.2026</v>
      </c>
      <c r="Q21" s="30">
        <v>1.3252</v>
      </c>
      <c r="R21" s="30">
        <v>0.6653</v>
      </c>
      <c r="S21" s="30">
        <v>5.2878</v>
      </c>
      <c r="T21" s="30">
        <v>0.1803</v>
      </c>
      <c r="U21" s="30">
        <v>5.0134</v>
      </c>
      <c r="V21" s="30">
        <v>0.3696</v>
      </c>
      <c r="W21" s="30">
        <v>0.0728</v>
      </c>
      <c r="X21" s="30">
        <v>0.4769</v>
      </c>
      <c r="Y21" s="30">
        <v>0.7259</v>
      </c>
      <c r="Z21" s="30">
        <v>0.0459</v>
      </c>
      <c r="AA21" s="30">
        <v>0.2589</v>
      </c>
      <c r="AB21" s="30">
        <v>0.0017</v>
      </c>
      <c r="AC21" s="30">
        <v>0.3917</v>
      </c>
      <c r="AD21" s="30">
        <v>0.0841</v>
      </c>
      <c r="AE21" s="30">
        <v>0.0208</v>
      </c>
      <c r="AF21" s="30">
        <v>0.026</v>
      </c>
      <c r="AG21" s="30">
        <v>0.176</v>
      </c>
      <c r="AH21" s="30">
        <v>0.2231</v>
      </c>
      <c r="AI21" s="30">
        <v>0.2025</v>
      </c>
      <c r="AJ21" s="30">
        <v>0.2713</v>
      </c>
      <c r="AK21" s="30">
        <v>1.2766</v>
      </c>
      <c r="AL21" s="30">
        <v>2.6442</v>
      </c>
    </row>
    <row r="22" spans="1:38">
      <c r="A22" s="25" t="s">
        <v>46</v>
      </c>
      <c r="B22" s="26"/>
      <c r="C22" s="12">
        <v>51.7962</v>
      </c>
      <c r="D22" s="12">
        <v>4.2936</v>
      </c>
      <c r="E22" s="12">
        <v>2.0152</v>
      </c>
      <c r="F22" s="12">
        <v>0.3386</v>
      </c>
      <c r="G22" s="13">
        <v>0.5383</v>
      </c>
      <c r="H22" s="12">
        <v>0.4107</v>
      </c>
      <c r="I22" s="12">
        <v>0.083</v>
      </c>
      <c r="J22" s="12">
        <v>0.0536</v>
      </c>
      <c r="K22" s="12">
        <v>237.208</v>
      </c>
      <c r="L22" s="12">
        <v>19.037</v>
      </c>
      <c r="M22" s="13">
        <v>14.7248</v>
      </c>
      <c r="N22" s="13">
        <v>6.9035</v>
      </c>
      <c r="O22" s="30">
        <v>2.3679</v>
      </c>
      <c r="P22" s="30">
        <v>3.0486</v>
      </c>
      <c r="Q22" s="30">
        <v>5.0953</v>
      </c>
      <c r="R22" s="30">
        <v>3.9401</v>
      </c>
      <c r="S22" s="30">
        <v>1.2441</v>
      </c>
      <c r="T22" s="30">
        <v>0.7385</v>
      </c>
      <c r="U22" s="30">
        <v>21.2346</v>
      </c>
      <c r="V22" s="30">
        <v>3.9073</v>
      </c>
      <c r="W22" s="30">
        <v>1.6598</v>
      </c>
      <c r="X22" s="30">
        <v>0.6225</v>
      </c>
      <c r="Y22" s="30">
        <v>5.686</v>
      </c>
      <c r="Z22" s="30">
        <v>1.3129</v>
      </c>
      <c r="AA22" s="30">
        <v>4.7511</v>
      </c>
      <c r="AB22" s="30">
        <v>0.004</v>
      </c>
      <c r="AC22" s="30">
        <v>4.9603</v>
      </c>
      <c r="AD22" s="30">
        <v>5.245</v>
      </c>
      <c r="AE22" s="30">
        <v>0.0188</v>
      </c>
      <c r="AF22" s="30">
        <v>0.2476</v>
      </c>
      <c r="AG22" s="30">
        <v>1.1576</v>
      </c>
      <c r="AH22" s="30">
        <v>3.4219</v>
      </c>
      <c r="AI22" s="30">
        <v>3.5122</v>
      </c>
      <c r="AJ22" s="30">
        <v>0.652</v>
      </c>
      <c r="AK22" s="30">
        <v>2.1701</v>
      </c>
      <c r="AL22" s="30">
        <v>23.5025</v>
      </c>
    </row>
    <row r="23" spans="1:38">
      <c r="A23" s="27" t="s">
        <v>47</v>
      </c>
      <c r="B23" s="28"/>
      <c r="C23" s="12">
        <v>17.2881</v>
      </c>
      <c r="D23" s="12">
        <v>3.8127</v>
      </c>
      <c r="E23" s="12">
        <v>0.6239</v>
      </c>
      <c r="F23" s="12">
        <v>0.0252</v>
      </c>
      <c r="G23" s="13">
        <v>0.179</v>
      </c>
      <c r="H23" s="12">
        <v>0.0361</v>
      </c>
      <c r="I23" s="12">
        <v>0</v>
      </c>
      <c r="J23" s="12">
        <v>0.0155</v>
      </c>
      <c r="K23" s="12">
        <v>26.1691</v>
      </c>
      <c r="L23" s="12">
        <v>6.5087</v>
      </c>
      <c r="M23" s="13">
        <v>7.0419</v>
      </c>
      <c r="N23" s="13">
        <v>2.5936</v>
      </c>
      <c r="O23" s="30">
        <v>1.2467</v>
      </c>
      <c r="P23" s="30">
        <v>1.2432</v>
      </c>
      <c r="Q23" s="30">
        <v>1.5648</v>
      </c>
      <c r="R23" s="30">
        <v>0.6291</v>
      </c>
      <c r="S23" s="30">
        <v>0.4248</v>
      </c>
      <c r="T23" s="30">
        <v>0.0913</v>
      </c>
      <c r="U23" s="30">
        <v>9.8245</v>
      </c>
      <c r="V23" s="30">
        <v>0.0398</v>
      </c>
      <c r="W23" s="30">
        <v>0.9346</v>
      </c>
      <c r="X23" s="30">
        <v>0.2268</v>
      </c>
      <c r="Y23" s="30">
        <v>2.8415</v>
      </c>
      <c r="Z23" s="30">
        <v>0.1357</v>
      </c>
      <c r="AA23" s="30">
        <v>2.9461</v>
      </c>
      <c r="AB23" s="30">
        <v>0.0024</v>
      </c>
      <c r="AC23" s="30">
        <v>0.1189</v>
      </c>
      <c r="AD23" s="30">
        <v>3.0035</v>
      </c>
      <c r="AE23" s="30">
        <v>0</v>
      </c>
      <c r="AF23" s="30">
        <v>0.0109</v>
      </c>
      <c r="AG23" s="30">
        <v>0.2448</v>
      </c>
      <c r="AH23" s="30">
        <v>2.0166</v>
      </c>
      <c r="AI23" s="30">
        <v>1.2376</v>
      </c>
      <c r="AJ23" s="30">
        <v>0.3255</v>
      </c>
      <c r="AK23" s="30">
        <v>0.6316</v>
      </c>
      <c r="AL23" s="30">
        <v>6.2056</v>
      </c>
    </row>
    <row r="24" spans="1:38">
      <c r="A24" s="27" t="s">
        <v>48</v>
      </c>
      <c r="B24" s="28"/>
      <c r="C24" s="12">
        <v>24.5099</v>
      </c>
      <c r="D24" s="12">
        <v>0.08</v>
      </c>
      <c r="E24" s="12">
        <v>0.0736</v>
      </c>
      <c r="F24" s="12">
        <v>0.0002</v>
      </c>
      <c r="G24" s="13">
        <v>0</v>
      </c>
      <c r="H24" s="12">
        <v>0</v>
      </c>
      <c r="I24" s="12">
        <v>0</v>
      </c>
      <c r="J24" s="12">
        <v>0</v>
      </c>
      <c r="K24" s="12">
        <v>201.0329</v>
      </c>
      <c r="L24" s="12">
        <v>2.7004</v>
      </c>
      <c r="M24" s="13">
        <v>3.1397</v>
      </c>
      <c r="N24" s="13">
        <v>0.5753</v>
      </c>
      <c r="O24" s="30">
        <v>0.0001</v>
      </c>
      <c r="P24" s="30">
        <v>0</v>
      </c>
      <c r="Q24" s="30">
        <v>0.1423</v>
      </c>
      <c r="R24" s="30">
        <v>0.0701</v>
      </c>
      <c r="S24" s="30">
        <v>0</v>
      </c>
      <c r="T24" s="30">
        <v>0.0005</v>
      </c>
      <c r="U24" s="30">
        <v>2.6532</v>
      </c>
      <c r="V24" s="30">
        <v>0.0475</v>
      </c>
      <c r="W24" s="30">
        <v>0.062</v>
      </c>
      <c r="X24" s="30">
        <v>0.0008</v>
      </c>
      <c r="Y24" s="30">
        <v>0.0043</v>
      </c>
      <c r="Z24" s="30">
        <v>0</v>
      </c>
      <c r="AA24" s="30">
        <v>0.5164</v>
      </c>
      <c r="AB24" s="30">
        <v>0</v>
      </c>
      <c r="AC24" s="30">
        <v>0.0774</v>
      </c>
      <c r="AD24" s="30">
        <v>1.4615</v>
      </c>
      <c r="AE24" s="30">
        <v>0</v>
      </c>
      <c r="AF24" s="30">
        <v>0</v>
      </c>
      <c r="AG24" s="30">
        <v>0</v>
      </c>
      <c r="AH24" s="30">
        <v>0.0462</v>
      </c>
      <c r="AI24" s="30">
        <v>0.0689</v>
      </c>
      <c r="AJ24" s="30">
        <v>0.0007</v>
      </c>
      <c r="AK24" s="30">
        <v>0.9801</v>
      </c>
      <c r="AL24" s="30">
        <v>15.8158</v>
      </c>
    </row>
    <row r="25" spans="1:38">
      <c r="A25" s="23" t="s">
        <v>50</v>
      </c>
      <c r="B25" s="24"/>
      <c r="C25" s="18">
        <f>C5-C15</f>
        <v>-252.83</v>
      </c>
      <c r="D25" s="18">
        <f t="shared" ref="D25:AL32" si="0">D5-D15</f>
        <v>2.398</v>
      </c>
      <c r="E25" s="18">
        <f t="shared" si="0"/>
        <v>11.375</v>
      </c>
      <c r="F25" s="18">
        <f t="shared" si="0"/>
        <v>0.892</v>
      </c>
      <c r="G25" s="18">
        <f t="shared" si="0"/>
        <v>-3.4184</v>
      </c>
      <c r="H25" s="18">
        <f t="shared" si="0"/>
        <v>-7.73</v>
      </c>
      <c r="I25" s="18">
        <f t="shared" si="0"/>
        <v>0.9387</v>
      </c>
      <c r="J25" s="18">
        <f t="shared" si="0"/>
        <v>-4.6089</v>
      </c>
      <c r="K25" s="18">
        <f t="shared" si="0"/>
        <v>-150.7869</v>
      </c>
      <c r="L25" s="18">
        <f t="shared" si="0"/>
        <v>171.8663</v>
      </c>
      <c r="M25" s="18">
        <f t="shared" si="0"/>
        <v>197.5436</v>
      </c>
      <c r="N25" s="18">
        <f t="shared" si="0"/>
        <v>7.02269999999999</v>
      </c>
      <c r="O25" s="18">
        <f t="shared" si="0"/>
        <v>34.205</v>
      </c>
      <c r="P25" s="18">
        <f t="shared" si="0"/>
        <v>8.8955</v>
      </c>
      <c r="Q25" s="18">
        <f t="shared" si="0"/>
        <v>32.9626</v>
      </c>
      <c r="R25" s="18">
        <f t="shared" si="0"/>
        <v>18.6744</v>
      </c>
      <c r="S25" s="18">
        <f t="shared" si="0"/>
        <v>9.9538</v>
      </c>
      <c r="T25" s="18">
        <f t="shared" si="0"/>
        <v>22.531</v>
      </c>
      <c r="U25" s="18">
        <f t="shared" si="0"/>
        <v>127.6362</v>
      </c>
      <c r="V25" s="18">
        <f t="shared" si="0"/>
        <v>-10.8442</v>
      </c>
      <c r="W25" s="18">
        <f t="shared" si="0"/>
        <v>-11.2016</v>
      </c>
      <c r="X25" s="18">
        <f t="shared" si="0"/>
        <v>-33.1946</v>
      </c>
      <c r="Y25" s="18">
        <f t="shared" si="0"/>
        <v>-14.0862</v>
      </c>
      <c r="Z25" s="18">
        <f t="shared" si="0"/>
        <v>0.9012</v>
      </c>
      <c r="AA25" s="18">
        <f t="shared" si="0"/>
        <v>-2.356</v>
      </c>
      <c r="AB25" s="18">
        <f t="shared" si="0"/>
        <v>-0.0074</v>
      </c>
      <c r="AC25" s="18">
        <f t="shared" si="0"/>
        <v>3.8736</v>
      </c>
      <c r="AD25" s="18">
        <f t="shared" si="0"/>
        <v>-11.1847</v>
      </c>
      <c r="AE25" s="18">
        <f t="shared" si="0"/>
        <v>0.0183</v>
      </c>
      <c r="AF25" s="18">
        <f t="shared" si="0"/>
        <v>1.282</v>
      </c>
      <c r="AG25" s="18">
        <f t="shared" si="0"/>
        <v>-0.2424</v>
      </c>
      <c r="AH25" s="18">
        <f t="shared" si="0"/>
        <v>10.6018</v>
      </c>
      <c r="AI25" s="18">
        <f t="shared" si="0"/>
        <v>50.8031</v>
      </c>
      <c r="AJ25" s="18">
        <f t="shared" si="0"/>
        <v>-24.8235</v>
      </c>
      <c r="AK25" s="18">
        <f t="shared" si="0"/>
        <v>9.26580000000001</v>
      </c>
      <c r="AL25" s="18">
        <f t="shared" si="0"/>
        <v>71.3712</v>
      </c>
    </row>
    <row r="26" spans="1:38">
      <c r="A26" s="23" t="s">
        <v>40</v>
      </c>
      <c r="B26" s="24"/>
      <c r="C26" s="18">
        <f t="shared" ref="C26:R34" si="1">C6-C16</f>
        <v>55.2496</v>
      </c>
      <c r="D26" s="18">
        <f t="shared" si="1"/>
        <v>0.0058</v>
      </c>
      <c r="E26" s="18">
        <f t="shared" si="1"/>
        <v>0.0007</v>
      </c>
      <c r="F26" s="18">
        <f t="shared" si="1"/>
        <v>-0.0011</v>
      </c>
      <c r="G26" s="18">
        <f t="shared" si="1"/>
        <v>0.0001</v>
      </c>
      <c r="H26" s="18">
        <f t="shared" si="1"/>
        <v>0.0393</v>
      </c>
      <c r="I26" s="18">
        <f t="shared" si="1"/>
        <v>0</v>
      </c>
      <c r="J26" s="18">
        <f t="shared" si="1"/>
        <v>-0.0121</v>
      </c>
      <c r="K26" s="18">
        <f t="shared" si="1"/>
        <v>15.2303</v>
      </c>
      <c r="L26" s="18">
        <f t="shared" si="1"/>
        <v>0.0122</v>
      </c>
      <c r="M26" s="18">
        <f t="shared" si="1"/>
        <v>-4.7405</v>
      </c>
      <c r="N26" s="18">
        <f t="shared" si="1"/>
        <v>-0.0071</v>
      </c>
      <c r="O26" s="18">
        <f t="shared" si="1"/>
        <v>1.8117</v>
      </c>
      <c r="P26" s="18">
        <f t="shared" si="1"/>
        <v>0.0016</v>
      </c>
      <c r="Q26" s="18">
        <f t="shared" si="1"/>
        <v>0.0032</v>
      </c>
      <c r="R26" s="18">
        <f t="shared" si="1"/>
        <v>-0.0293</v>
      </c>
      <c r="S26" s="18">
        <f t="shared" si="0"/>
        <v>0.0022</v>
      </c>
      <c r="T26" s="18">
        <f t="shared" si="0"/>
        <v>0.0014</v>
      </c>
      <c r="U26" s="18">
        <f t="shared" si="0"/>
        <v>0.6298</v>
      </c>
      <c r="V26" s="18">
        <f t="shared" si="0"/>
        <v>0.0012</v>
      </c>
      <c r="W26" s="18">
        <f t="shared" si="0"/>
        <v>-0.0004</v>
      </c>
      <c r="X26" s="18">
        <f t="shared" si="0"/>
        <v>-0.0005</v>
      </c>
      <c r="Y26" s="18">
        <f t="shared" si="0"/>
        <v>0.1421</v>
      </c>
      <c r="Z26" s="18">
        <f t="shared" si="0"/>
        <v>0</v>
      </c>
      <c r="AA26" s="18">
        <f t="shared" si="0"/>
        <v>0.0012</v>
      </c>
      <c r="AB26" s="18">
        <f t="shared" si="0"/>
        <v>0</v>
      </c>
      <c r="AC26" s="18">
        <f t="shared" si="0"/>
        <v>0.0017</v>
      </c>
      <c r="AD26" s="18">
        <f t="shared" si="0"/>
        <v>0</v>
      </c>
      <c r="AE26" s="18">
        <f t="shared" si="0"/>
        <v>0</v>
      </c>
      <c r="AF26" s="18">
        <f t="shared" si="0"/>
        <v>-0.0001</v>
      </c>
      <c r="AG26" s="18">
        <f t="shared" si="0"/>
        <v>0.0004</v>
      </c>
      <c r="AH26" s="18">
        <f t="shared" si="0"/>
        <v>-0.0005</v>
      </c>
      <c r="AI26" s="18">
        <f t="shared" si="0"/>
        <v>0.0686999999999998</v>
      </c>
      <c r="AJ26" s="18">
        <f t="shared" si="0"/>
        <v>-0.1494</v>
      </c>
      <c r="AK26" s="18">
        <f t="shared" si="0"/>
        <v>0.093</v>
      </c>
      <c r="AL26" s="18">
        <f t="shared" si="0"/>
        <v>-0.1355</v>
      </c>
    </row>
    <row r="27" spans="1:38">
      <c r="A27" s="23" t="s">
        <v>41</v>
      </c>
      <c r="B27" s="24"/>
      <c r="C27" s="18">
        <f t="shared" si="1"/>
        <v>-308.0796</v>
      </c>
      <c r="D27" s="18">
        <f t="shared" si="0"/>
        <v>2.3922</v>
      </c>
      <c r="E27" s="18">
        <f t="shared" si="0"/>
        <v>11.3743</v>
      </c>
      <c r="F27" s="18">
        <f t="shared" si="0"/>
        <v>0.8931</v>
      </c>
      <c r="G27" s="18">
        <f t="shared" si="0"/>
        <v>-3.4185</v>
      </c>
      <c r="H27" s="18">
        <f t="shared" si="0"/>
        <v>-7.7693</v>
      </c>
      <c r="I27" s="18">
        <f t="shared" si="0"/>
        <v>0.9387</v>
      </c>
      <c r="J27" s="18">
        <f t="shared" si="0"/>
        <v>-4.5968</v>
      </c>
      <c r="K27" s="18">
        <f t="shared" si="0"/>
        <v>-166.0172</v>
      </c>
      <c r="L27" s="18">
        <f t="shared" si="0"/>
        <v>171.8541</v>
      </c>
      <c r="M27" s="18">
        <f t="shared" si="0"/>
        <v>202.2841</v>
      </c>
      <c r="N27" s="18">
        <f t="shared" si="0"/>
        <v>7.02979999999999</v>
      </c>
      <c r="O27" s="18">
        <f t="shared" si="0"/>
        <v>32.3933</v>
      </c>
      <c r="P27" s="18">
        <f t="shared" si="0"/>
        <v>8.8939</v>
      </c>
      <c r="Q27" s="18">
        <f t="shared" si="0"/>
        <v>32.9594</v>
      </c>
      <c r="R27" s="18">
        <f t="shared" si="0"/>
        <v>18.7037</v>
      </c>
      <c r="S27" s="18">
        <f t="shared" si="0"/>
        <v>9.9516</v>
      </c>
      <c r="T27" s="18">
        <f t="shared" si="0"/>
        <v>22.5296</v>
      </c>
      <c r="U27" s="18">
        <f t="shared" si="0"/>
        <v>127.0064</v>
      </c>
      <c r="V27" s="18">
        <f t="shared" si="0"/>
        <v>-10.8454</v>
      </c>
      <c r="W27" s="18">
        <f t="shared" si="0"/>
        <v>-11.2012</v>
      </c>
      <c r="X27" s="18">
        <f t="shared" si="0"/>
        <v>-33.1941</v>
      </c>
      <c r="Y27" s="18">
        <f t="shared" si="0"/>
        <v>-14.2283</v>
      </c>
      <c r="Z27" s="18">
        <f t="shared" si="0"/>
        <v>0.9012</v>
      </c>
      <c r="AA27" s="18">
        <f t="shared" si="0"/>
        <v>-2.3572</v>
      </c>
      <c r="AB27" s="18">
        <f t="shared" si="0"/>
        <v>-0.0074</v>
      </c>
      <c r="AC27" s="18">
        <f t="shared" si="0"/>
        <v>3.8719</v>
      </c>
      <c r="AD27" s="18">
        <f t="shared" si="0"/>
        <v>-11.1847</v>
      </c>
      <c r="AE27" s="18">
        <f t="shared" si="0"/>
        <v>0.0183</v>
      </c>
      <c r="AF27" s="18">
        <f t="shared" si="0"/>
        <v>1.2821</v>
      </c>
      <c r="AG27" s="18">
        <f t="shared" si="0"/>
        <v>-0.2428</v>
      </c>
      <c r="AH27" s="18">
        <f t="shared" si="0"/>
        <v>10.6023</v>
      </c>
      <c r="AI27" s="18">
        <f t="shared" si="0"/>
        <v>50.7344</v>
      </c>
      <c r="AJ27" s="18">
        <f t="shared" si="0"/>
        <v>-24.6741</v>
      </c>
      <c r="AK27" s="18">
        <f t="shared" si="0"/>
        <v>9.1728</v>
      </c>
      <c r="AL27" s="18">
        <f t="shared" si="0"/>
        <v>71.5067</v>
      </c>
    </row>
    <row r="28" spans="1:38">
      <c r="A28" s="19" t="s">
        <v>42</v>
      </c>
      <c r="B28" s="20"/>
      <c r="C28" s="18">
        <f t="shared" si="1"/>
        <v>-294.3122</v>
      </c>
      <c r="D28" s="18">
        <f t="shared" si="0"/>
        <v>0.137600000000006</v>
      </c>
      <c r="E28" s="18">
        <f t="shared" si="0"/>
        <v>10.0261</v>
      </c>
      <c r="F28" s="18">
        <f t="shared" si="0"/>
        <v>1.191</v>
      </c>
      <c r="G28" s="18">
        <f t="shared" si="0"/>
        <v>-3.0654</v>
      </c>
      <c r="H28" s="18">
        <f t="shared" si="0"/>
        <v>-7.9697</v>
      </c>
      <c r="I28" s="18">
        <f t="shared" si="0"/>
        <v>0.9828</v>
      </c>
      <c r="J28" s="18">
        <f t="shared" si="0"/>
        <v>-4.595</v>
      </c>
      <c r="K28" s="18">
        <f t="shared" si="0"/>
        <v>-52.6953</v>
      </c>
      <c r="L28" s="18">
        <f t="shared" si="0"/>
        <v>161.8906</v>
      </c>
      <c r="M28" s="18">
        <f t="shared" si="0"/>
        <v>188.3747</v>
      </c>
      <c r="N28" s="18">
        <f t="shared" si="0"/>
        <v>11.0914</v>
      </c>
      <c r="O28" s="18">
        <f t="shared" si="0"/>
        <v>31.0647</v>
      </c>
      <c r="P28" s="18">
        <f t="shared" si="0"/>
        <v>9.769</v>
      </c>
      <c r="Q28" s="18">
        <f t="shared" si="0"/>
        <v>25.7916</v>
      </c>
      <c r="R28" s="18">
        <f t="shared" si="0"/>
        <v>18.7859</v>
      </c>
      <c r="S28" s="18">
        <f t="shared" si="0"/>
        <v>0.551200000000001</v>
      </c>
      <c r="T28" s="18">
        <f t="shared" si="0"/>
        <v>5.801</v>
      </c>
      <c r="U28" s="18">
        <f t="shared" si="0"/>
        <v>135.2185</v>
      </c>
      <c r="V28" s="18">
        <f t="shared" si="0"/>
        <v>-9.8436</v>
      </c>
      <c r="W28" s="18">
        <f t="shared" si="0"/>
        <v>-10.3578</v>
      </c>
      <c r="X28" s="18">
        <f t="shared" si="0"/>
        <v>-33.2892</v>
      </c>
      <c r="Y28" s="18">
        <f t="shared" si="0"/>
        <v>-16.5444</v>
      </c>
      <c r="Z28" s="18">
        <f t="shared" si="0"/>
        <v>1.4917</v>
      </c>
      <c r="AA28" s="18">
        <f t="shared" si="0"/>
        <v>-4.0365</v>
      </c>
      <c r="AB28" s="18">
        <f t="shared" si="0"/>
        <v>-0.0054</v>
      </c>
      <c r="AC28" s="18">
        <f t="shared" si="0"/>
        <v>5.2564</v>
      </c>
      <c r="AD28" s="18">
        <f t="shared" si="0"/>
        <v>-6.2787</v>
      </c>
      <c r="AE28" s="18">
        <f t="shared" si="0"/>
        <v>0.0371</v>
      </c>
      <c r="AF28" s="18">
        <f t="shared" si="0"/>
        <v>1.3769</v>
      </c>
      <c r="AG28" s="18">
        <f t="shared" si="0"/>
        <v>0.1952</v>
      </c>
      <c r="AH28" s="18">
        <f t="shared" si="0"/>
        <v>4.1111</v>
      </c>
      <c r="AI28" s="18">
        <f t="shared" si="0"/>
        <v>51.8186</v>
      </c>
      <c r="AJ28" s="18">
        <f t="shared" si="0"/>
        <v>-24.7467</v>
      </c>
      <c r="AK28" s="18">
        <f t="shared" si="0"/>
        <v>6.8674</v>
      </c>
      <c r="AL28" s="18">
        <f t="shared" si="0"/>
        <v>67.2597</v>
      </c>
    </row>
    <row r="29" spans="1:38">
      <c r="A29" s="21" t="s">
        <v>43</v>
      </c>
      <c r="B29" s="22"/>
      <c r="C29" s="18">
        <f t="shared" si="1"/>
        <v>-285.3346</v>
      </c>
      <c r="D29" s="18">
        <f t="shared" si="0"/>
        <v>7.3848</v>
      </c>
      <c r="E29" s="18">
        <f t="shared" si="0"/>
        <v>10.6309</v>
      </c>
      <c r="F29" s="18">
        <f t="shared" si="0"/>
        <v>2.3435</v>
      </c>
      <c r="G29" s="18">
        <f t="shared" si="0"/>
        <v>-2.4994</v>
      </c>
      <c r="H29" s="18">
        <f t="shared" si="0"/>
        <v>-6.5812</v>
      </c>
      <c r="I29" s="18">
        <f t="shared" si="0"/>
        <v>1.1017</v>
      </c>
      <c r="J29" s="18">
        <f t="shared" si="0"/>
        <v>-3.6797</v>
      </c>
      <c r="K29" s="18">
        <f t="shared" si="0"/>
        <v>-84.252</v>
      </c>
      <c r="L29" s="18">
        <f t="shared" si="0"/>
        <v>168.9179</v>
      </c>
      <c r="M29" s="18">
        <f t="shared" si="0"/>
        <v>203.3475</v>
      </c>
      <c r="N29" s="18">
        <f t="shared" si="0"/>
        <v>12.7339</v>
      </c>
      <c r="O29" s="18">
        <f t="shared" si="0"/>
        <v>31.9621</v>
      </c>
      <c r="P29" s="18">
        <f t="shared" si="0"/>
        <v>10.6607</v>
      </c>
      <c r="Q29" s="18">
        <f t="shared" si="0"/>
        <v>28.6391</v>
      </c>
      <c r="R29" s="18">
        <f t="shared" si="0"/>
        <v>20.467</v>
      </c>
      <c r="S29" s="18">
        <f t="shared" si="0"/>
        <v>7.7055</v>
      </c>
      <c r="T29" s="18">
        <f t="shared" si="0"/>
        <v>6.5216</v>
      </c>
      <c r="U29" s="18">
        <f t="shared" si="0"/>
        <v>143.4193</v>
      </c>
      <c r="V29" s="18">
        <f t="shared" si="0"/>
        <v>-9.1321</v>
      </c>
      <c r="W29" s="18">
        <f t="shared" si="0"/>
        <v>-9.2703</v>
      </c>
      <c r="X29" s="18">
        <f t="shared" si="0"/>
        <v>-30.8715</v>
      </c>
      <c r="Y29" s="18">
        <f t="shared" si="0"/>
        <v>-14.5964</v>
      </c>
      <c r="Z29" s="18">
        <f t="shared" si="0"/>
        <v>1.8604</v>
      </c>
      <c r="AA29" s="18">
        <f t="shared" si="0"/>
        <v>-3.3572</v>
      </c>
      <c r="AB29" s="18">
        <f t="shared" si="0"/>
        <v>-0.0008</v>
      </c>
      <c r="AC29" s="18">
        <f t="shared" si="0"/>
        <v>6.2212</v>
      </c>
      <c r="AD29" s="18">
        <f t="shared" si="0"/>
        <v>-5.9281</v>
      </c>
      <c r="AE29" s="18">
        <f t="shared" si="0"/>
        <v>0.1111</v>
      </c>
      <c r="AF29" s="18">
        <f t="shared" si="0"/>
        <v>1.4895</v>
      </c>
      <c r="AG29" s="18">
        <f t="shared" si="0"/>
        <v>0.7149</v>
      </c>
      <c r="AH29" s="18">
        <f t="shared" si="0"/>
        <v>3.5094</v>
      </c>
      <c r="AI29" s="18">
        <f t="shared" si="0"/>
        <v>51.7424</v>
      </c>
      <c r="AJ29" s="18">
        <f t="shared" si="0"/>
        <v>-23.7959</v>
      </c>
      <c r="AK29" s="18">
        <f t="shared" si="0"/>
        <v>7.9483</v>
      </c>
      <c r="AL29" s="18">
        <f t="shared" si="0"/>
        <v>56.2505</v>
      </c>
    </row>
    <row r="30" spans="1:38">
      <c r="A30" s="21" t="s">
        <v>44</v>
      </c>
      <c r="B30" s="22"/>
      <c r="C30" s="18">
        <f t="shared" si="1"/>
        <v>-11.4923</v>
      </c>
      <c r="D30" s="18">
        <f t="shared" si="0"/>
        <v>-2.5329</v>
      </c>
      <c r="E30" s="18">
        <f t="shared" si="0"/>
        <v>-1.0286</v>
      </c>
      <c r="F30" s="18">
        <f t="shared" si="0"/>
        <v>-1.1151</v>
      </c>
      <c r="G30" s="18">
        <f t="shared" si="0"/>
        <v>-0.6179</v>
      </c>
      <c r="H30" s="18">
        <f t="shared" si="0"/>
        <v>-1.7814</v>
      </c>
      <c r="I30" s="18">
        <f t="shared" si="0"/>
        <v>-0.1412</v>
      </c>
      <c r="J30" s="18">
        <f t="shared" si="0"/>
        <v>-1.2171</v>
      </c>
      <c r="K30" s="18">
        <f t="shared" si="0"/>
        <v>31.5567</v>
      </c>
      <c r="L30" s="18">
        <f t="shared" si="0"/>
        <v>-5.9154</v>
      </c>
      <c r="M30" s="18">
        <f t="shared" si="0"/>
        <v>-6.4584</v>
      </c>
      <c r="N30" s="18">
        <f t="shared" si="0"/>
        <v>-1.5041</v>
      </c>
      <c r="O30" s="18">
        <f t="shared" si="0"/>
        <v>-1.3345</v>
      </c>
      <c r="P30" s="18">
        <f t="shared" si="0"/>
        <v>-0.9684</v>
      </c>
      <c r="Q30" s="18">
        <f t="shared" si="0"/>
        <v>-2.9234</v>
      </c>
      <c r="R30" s="18">
        <f t="shared" si="0"/>
        <v>-1.8727</v>
      </c>
      <c r="S30" s="18">
        <f t="shared" si="0"/>
        <v>-2.5476</v>
      </c>
      <c r="T30" s="18">
        <f t="shared" si="0"/>
        <v>-0.9633</v>
      </c>
      <c r="U30" s="18">
        <f t="shared" si="0"/>
        <v>-7.1105</v>
      </c>
      <c r="V30" s="18">
        <f t="shared" si="0"/>
        <v>-0.5638</v>
      </c>
      <c r="W30" s="18">
        <f t="shared" si="0"/>
        <v>-1.0904</v>
      </c>
      <c r="X30" s="18">
        <f t="shared" si="0"/>
        <v>-2.1795</v>
      </c>
      <c r="Y30" s="18">
        <f t="shared" si="0"/>
        <v>-1.8357</v>
      </c>
      <c r="Z30" s="18">
        <f t="shared" si="0"/>
        <v>-0.3702</v>
      </c>
      <c r="AA30" s="18">
        <f t="shared" si="0"/>
        <v>-0.6681</v>
      </c>
      <c r="AB30" s="18">
        <f t="shared" si="0"/>
        <v>-0.0057</v>
      </c>
      <c r="AC30" s="18">
        <f t="shared" si="0"/>
        <v>-0.8783</v>
      </c>
      <c r="AD30" s="18">
        <f t="shared" si="0"/>
        <v>-0.3725</v>
      </c>
      <c r="AE30" s="18">
        <f t="shared" si="0"/>
        <v>-0.0654</v>
      </c>
      <c r="AF30" s="18">
        <f t="shared" si="0"/>
        <v>-0.1126</v>
      </c>
      <c r="AG30" s="18">
        <f t="shared" si="0"/>
        <v>-0.4323</v>
      </c>
      <c r="AH30" s="18">
        <f t="shared" si="0"/>
        <v>0.3706</v>
      </c>
      <c r="AI30" s="18">
        <f t="shared" si="0"/>
        <v>0.000900000000000123</v>
      </c>
      <c r="AJ30" s="18">
        <f t="shared" si="0"/>
        <v>-0.9665</v>
      </c>
      <c r="AK30" s="18">
        <f t="shared" si="0"/>
        <v>-0.5063</v>
      </c>
      <c r="AL30" s="18">
        <f t="shared" si="0"/>
        <v>11.7667</v>
      </c>
    </row>
    <row r="31" spans="1:38">
      <c r="A31" s="21" t="s">
        <v>45</v>
      </c>
      <c r="B31" s="22"/>
      <c r="C31" s="18">
        <f t="shared" si="1"/>
        <v>2.5147</v>
      </c>
      <c r="D31" s="18">
        <f t="shared" si="0"/>
        <v>-4.7143</v>
      </c>
      <c r="E31" s="18">
        <f t="shared" si="0"/>
        <v>0.4238</v>
      </c>
      <c r="F31" s="18">
        <f t="shared" si="0"/>
        <v>-0.0374</v>
      </c>
      <c r="G31" s="18">
        <f t="shared" si="0"/>
        <v>0.0519</v>
      </c>
      <c r="H31" s="18">
        <f t="shared" si="0"/>
        <v>0.3929</v>
      </c>
      <c r="I31" s="18">
        <f t="shared" si="0"/>
        <v>0.0223</v>
      </c>
      <c r="J31" s="18">
        <f t="shared" si="0"/>
        <v>0.3018</v>
      </c>
      <c r="K31" s="18">
        <f t="shared" si="0"/>
        <v>0</v>
      </c>
      <c r="L31" s="18">
        <f t="shared" si="0"/>
        <v>-1.1119</v>
      </c>
      <c r="M31" s="18">
        <f t="shared" si="0"/>
        <v>-8.5144</v>
      </c>
      <c r="N31" s="18">
        <f t="shared" si="0"/>
        <v>-0.1384</v>
      </c>
      <c r="O31" s="18">
        <f t="shared" si="0"/>
        <v>0.4371</v>
      </c>
      <c r="P31" s="18">
        <f t="shared" si="0"/>
        <v>0.0767</v>
      </c>
      <c r="Q31" s="18">
        <f t="shared" si="0"/>
        <v>0.0759000000000001</v>
      </c>
      <c r="R31" s="18">
        <f t="shared" si="0"/>
        <v>0.1916</v>
      </c>
      <c r="S31" s="18">
        <f t="shared" si="0"/>
        <v>-4.6067</v>
      </c>
      <c r="T31" s="18">
        <f t="shared" si="0"/>
        <v>0.2427</v>
      </c>
      <c r="U31" s="18">
        <f t="shared" si="0"/>
        <v>-1.0903</v>
      </c>
      <c r="V31" s="18">
        <f t="shared" si="0"/>
        <v>-0.1477</v>
      </c>
      <c r="W31" s="18">
        <f t="shared" si="0"/>
        <v>0.0029</v>
      </c>
      <c r="X31" s="18">
        <f t="shared" si="0"/>
        <v>-0.2382</v>
      </c>
      <c r="Y31" s="18">
        <f t="shared" si="0"/>
        <v>-0.1123</v>
      </c>
      <c r="Z31" s="18">
        <f t="shared" si="0"/>
        <v>0.00149999999999999</v>
      </c>
      <c r="AA31" s="18">
        <f t="shared" si="0"/>
        <v>-0.0112</v>
      </c>
      <c r="AB31" s="18">
        <f t="shared" si="0"/>
        <v>0.0011</v>
      </c>
      <c r="AC31" s="18">
        <f t="shared" si="0"/>
        <v>-0.0865</v>
      </c>
      <c r="AD31" s="18">
        <f t="shared" si="0"/>
        <v>0.0219</v>
      </c>
      <c r="AE31" s="18">
        <f t="shared" si="0"/>
        <v>-0.0086</v>
      </c>
      <c r="AF31" s="18">
        <f t="shared" si="0"/>
        <v>0</v>
      </c>
      <c r="AG31" s="18">
        <f t="shared" si="0"/>
        <v>-0.0874</v>
      </c>
      <c r="AH31" s="18">
        <f t="shared" si="0"/>
        <v>0.2311</v>
      </c>
      <c r="AI31" s="18">
        <f t="shared" si="0"/>
        <v>0.0753</v>
      </c>
      <c r="AJ31" s="18">
        <f t="shared" si="0"/>
        <v>0.0157</v>
      </c>
      <c r="AK31" s="18">
        <f t="shared" si="0"/>
        <v>-0.5746</v>
      </c>
      <c r="AL31" s="18">
        <f t="shared" si="0"/>
        <v>-0.7575</v>
      </c>
    </row>
    <row r="32" spans="1:38">
      <c r="A32" s="25" t="s">
        <v>46</v>
      </c>
      <c r="B32" s="26"/>
      <c r="C32" s="18">
        <f t="shared" si="1"/>
        <v>-13.7674</v>
      </c>
      <c r="D32" s="18">
        <f t="shared" si="0"/>
        <v>2.2546</v>
      </c>
      <c r="E32" s="18">
        <f t="shared" si="0"/>
        <v>1.3482</v>
      </c>
      <c r="F32" s="18">
        <f t="shared" si="0"/>
        <v>-0.2979</v>
      </c>
      <c r="G32" s="18">
        <f t="shared" si="0"/>
        <v>-0.3531</v>
      </c>
      <c r="H32" s="18">
        <f t="shared" si="0"/>
        <v>0.2004</v>
      </c>
      <c r="I32" s="18">
        <f t="shared" si="0"/>
        <v>-0.0441</v>
      </c>
      <c r="J32" s="18">
        <f t="shared" si="0"/>
        <v>-0.0018</v>
      </c>
      <c r="K32" s="18">
        <f t="shared" si="0"/>
        <v>-113.3219</v>
      </c>
      <c r="L32" s="18">
        <f t="shared" si="0"/>
        <v>9.9635</v>
      </c>
      <c r="M32" s="18">
        <f t="shared" si="0"/>
        <v>13.9094</v>
      </c>
      <c r="N32" s="18">
        <f t="shared" si="0"/>
        <v>-4.0616</v>
      </c>
      <c r="O32" s="18">
        <f t="shared" si="0"/>
        <v>1.3286</v>
      </c>
      <c r="P32" s="18">
        <f t="shared" si="0"/>
        <v>-0.8751</v>
      </c>
      <c r="Q32" s="18">
        <f t="shared" si="0"/>
        <v>7.1678</v>
      </c>
      <c r="R32" s="18">
        <f t="shared" si="0"/>
        <v>-0.0822000000000003</v>
      </c>
      <c r="S32" s="18">
        <f t="shared" si="0"/>
        <v>9.4004</v>
      </c>
      <c r="T32" s="18">
        <f t="shared" si="0"/>
        <v>16.7286</v>
      </c>
      <c r="U32" s="18">
        <f t="shared" si="0"/>
        <v>-8.2121</v>
      </c>
      <c r="V32" s="18">
        <f t="shared" si="0"/>
        <v>-1.0018</v>
      </c>
      <c r="W32" s="18">
        <f t="shared" si="0"/>
        <v>-0.8434</v>
      </c>
      <c r="X32" s="18">
        <f t="shared" si="0"/>
        <v>0.0951</v>
      </c>
      <c r="Y32" s="18">
        <f t="shared" si="0"/>
        <v>2.3161</v>
      </c>
      <c r="Z32" s="18">
        <f t="shared" si="0"/>
        <v>-0.5905</v>
      </c>
      <c r="AA32" s="18">
        <f t="shared" si="0"/>
        <v>1.6793</v>
      </c>
      <c r="AB32" s="18">
        <f t="shared" si="0"/>
        <v>-0.002</v>
      </c>
      <c r="AC32" s="18">
        <f t="shared" ref="D32:AL34" si="2">AC12-AC22</f>
        <v>-1.3845</v>
      </c>
      <c r="AD32" s="18">
        <f t="shared" si="2"/>
        <v>-4.906</v>
      </c>
      <c r="AE32" s="18">
        <f t="shared" si="2"/>
        <v>-0.0188</v>
      </c>
      <c r="AF32" s="18">
        <f t="shared" si="2"/>
        <v>-0.0948</v>
      </c>
      <c r="AG32" s="18">
        <f t="shared" si="2"/>
        <v>-0.438</v>
      </c>
      <c r="AH32" s="18">
        <f t="shared" si="2"/>
        <v>6.4912</v>
      </c>
      <c r="AI32" s="18">
        <f t="shared" si="2"/>
        <v>-1.0842</v>
      </c>
      <c r="AJ32" s="18">
        <f t="shared" si="2"/>
        <v>0.0726</v>
      </c>
      <c r="AK32" s="18">
        <f t="shared" si="2"/>
        <v>2.3054</v>
      </c>
      <c r="AL32" s="18">
        <f t="shared" si="2"/>
        <v>4.247</v>
      </c>
    </row>
    <row r="33" spans="1:38">
      <c r="A33" s="27" t="s">
        <v>47</v>
      </c>
      <c r="B33" s="28"/>
      <c r="C33" s="18">
        <f t="shared" si="1"/>
        <v>7.4015</v>
      </c>
      <c r="D33" s="18">
        <f t="shared" si="2"/>
        <v>-0.8457</v>
      </c>
      <c r="E33" s="18">
        <f t="shared" si="2"/>
        <v>-0.3142</v>
      </c>
      <c r="F33" s="18">
        <f t="shared" si="2"/>
        <v>0.0111</v>
      </c>
      <c r="G33" s="18">
        <f t="shared" si="2"/>
        <v>-0.08</v>
      </c>
      <c r="H33" s="18">
        <f t="shared" si="2"/>
        <v>0.000399999999999998</v>
      </c>
      <c r="I33" s="18">
        <f t="shared" si="2"/>
        <v>0.038</v>
      </c>
      <c r="J33" s="18">
        <f t="shared" si="2"/>
        <v>0.0239</v>
      </c>
      <c r="K33" s="18">
        <f t="shared" si="2"/>
        <v>-5.9565</v>
      </c>
      <c r="L33" s="18">
        <f t="shared" si="2"/>
        <v>9.4019</v>
      </c>
      <c r="M33" s="18">
        <f t="shared" si="2"/>
        <v>5.4888</v>
      </c>
      <c r="N33" s="18">
        <f t="shared" si="2"/>
        <v>-1.7357</v>
      </c>
      <c r="O33" s="18">
        <f t="shared" si="2"/>
        <v>0.4262</v>
      </c>
      <c r="P33" s="18">
        <f t="shared" si="2"/>
        <v>-0.3321</v>
      </c>
      <c r="Q33" s="18">
        <f t="shared" si="2"/>
        <v>7.7915</v>
      </c>
      <c r="R33" s="18">
        <f t="shared" si="2"/>
        <v>0.9492</v>
      </c>
      <c r="S33" s="18">
        <f t="shared" si="2"/>
        <v>4.9208</v>
      </c>
      <c r="T33" s="18">
        <f t="shared" si="2"/>
        <v>16.8407</v>
      </c>
      <c r="U33" s="18">
        <f t="shared" si="2"/>
        <v>-4.317</v>
      </c>
      <c r="V33" s="18">
        <f t="shared" si="2"/>
        <v>0.3776</v>
      </c>
      <c r="W33" s="18">
        <f t="shared" si="2"/>
        <v>-0.1622</v>
      </c>
      <c r="X33" s="18">
        <f t="shared" si="2"/>
        <v>0.3024</v>
      </c>
      <c r="Y33" s="18">
        <f t="shared" si="2"/>
        <v>0.9653</v>
      </c>
      <c r="Z33" s="18">
        <f t="shared" si="2"/>
        <v>-0.0562</v>
      </c>
      <c r="AA33" s="18">
        <f t="shared" si="2"/>
        <v>-2.5765</v>
      </c>
      <c r="AB33" s="18">
        <f t="shared" si="2"/>
        <v>-0.0004</v>
      </c>
      <c r="AC33" s="18">
        <f t="shared" si="2"/>
        <v>1.4762</v>
      </c>
      <c r="AD33" s="18">
        <f t="shared" si="2"/>
        <v>-2.7805</v>
      </c>
      <c r="AE33" s="18">
        <f t="shared" si="2"/>
        <v>0</v>
      </c>
      <c r="AF33" s="18">
        <f t="shared" si="2"/>
        <v>0.1246</v>
      </c>
      <c r="AG33" s="18">
        <f t="shared" si="2"/>
        <v>0.0526</v>
      </c>
      <c r="AH33" s="18">
        <f t="shared" si="2"/>
        <v>7.8252</v>
      </c>
      <c r="AI33" s="18">
        <f t="shared" si="2"/>
        <v>-0.246</v>
      </c>
      <c r="AJ33" s="18">
        <f t="shared" si="2"/>
        <v>0.1682</v>
      </c>
      <c r="AK33" s="18">
        <f t="shared" si="2"/>
        <v>0.8665</v>
      </c>
      <c r="AL33" s="18">
        <f t="shared" si="2"/>
        <v>8.9279</v>
      </c>
    </row>
    <row r="34" spans="1:38">
      <c r="A34" s="27" t="s">
        <v>48</v>
      </c>
      <c r="B34" s="28"/>
      <c r="C34" s="18">
        <f t="shared" si="1"/>
        <v>-13.8576</v>
      </c>
      <c r="D34" s="18">
        <f t="shared" si="2"/>
        <v>2.1208</v>
      </c>
      <c r="E34" s="18">
        <f t="shared" si="2"/>
        <v>-0.0074</v>
      </c>
      <c r="F34" s="18">
        <f t="shared" si="2"/>
        <v>-0.0002</v>
      </c>
      <c r="G34" s="18">
        <f t="shared" si="2"/>
        <v>0.0246</v>
      </c>
      <c r="H34" s="18">
        <f t="shared" si="2"/>
        <v>0.4971</v>
      </c>
      <c r="I34" s="18">
        <f t="shared" si="2"/>
        <v>0</v>
      </c>
      <c r="J34" s="18">
        <f t="shared" si="2"/>
        <v>0</v>
      </c>
      <c r="K34" s="18">
        <f t="shared" si="2"/>
        <v>-105.3255</v>
      </c>
      <c r="L34" s="18">
        <f t="shared" si="2"/>
        <v>1.2556</v>
      </c>
      <c r="M34" s="18">
        <f t="shared" si="2"/>
        <v>10.9809</v>
      </c>
      <c r="N34" s="18">
        <f t="shared" si="2"/>
        <v>0.3458</v>
      </c>
      <c r="O34" s="18">
        <f t="shared" si="2"/>
        <v>1.7548</v>
      </c>
      <c r="P34" s="18">
        <f t="shared" si="2"/>
        <v>0.9459</v>
      </c>
      <c r="Q34" s="18">
        <f t="shared" si="2"/>
        <v>-0.1423</v>
      </c>
      <c r="R34" s="18">
        <f t="shared" si="2"/>
        <v>1.5116</v>
      </c>
      <c r="S34" s="18">
        <f t="shared" si="2"/>
        <v>2.7125</v>
      </c>
      <c r="T34" s="18">
        <f t="shared" si="2"/>
        <v>0.0043</v>
      </c>
      <c r="U34" s="18">
        <f t="shared" si="2"/>
        <v>-1.3241</v>
      </c>
      <c r="V34" s="18">
        <f t="shared" si="2"/>
        <v>0.4733</v>
      </c>
      <c r="W34" s="18">
        <f t="shared" si="2"/>
        <v>-0.0274</v>
      </c>
      <c r="X34" s="18">
        <f t="shared" si="2"/>
        <v>0.0344</v>
      </c>
      <c r="Y34" s="18">
        <f t="shared" si="2"/>
        <v>1.2</v>
      </c>
      <c r="Z34" s="18">
        <f t="shared" si="2"/>
        <v>0</v>
      </c>
      <c r="AA34" s="18">
        <f t="shared" si="2"/>
        <v>-0.5164</v>
      </c>
      <c r="AB34" s="18">
        <f t="shared" si="2"/>
        <v>0</v>
      </c>
      <c r="AC34" s="18">
        <f t="shared" si="2"/>
        <v>0.673</v>
      </c>
      <c r="AD34" s="18">
        <f t="shared" si="2"/>
        <v>-1.4615</v>
      </c>
      <c r="AE34" s="18">
        <f t="shared" si="2"/>
        <v>0</v>
      </c>
      <c r="AF34" s="18">
        <f t="shared" si="2"/>
        <v>0</v>
      </c>
      <c r="AG34" s="18">
        <f t="shared" si="2"/>
        <v>0.0054</v>
      </c>
      <c r="AH34" s="18">
        <f t="shared" si="2"/>
        <v>-0.0281</v>
      </c>
      <c r="AI34" s="18">
        <f t="shared" si="2"/>
        <v>0.7224</v>
      </c>
      <c r="AJ34" s="18">
        <f t="shared" si="2"/>
        <v>0.025</v>
      </c>
      <c r="AK34" s="18">
        <f t="shared" si="2"/>
        <v>1.263</v>
      </c>
      <c r="AL34" s="18">
        <f t="shared" si="2"/>
        <v>-4.6751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10:14">
      <c r="J42" s="29"/>
      <c r="K42" s="29"/>
      <c r="N42" s="31"/>
    </row>
    <row r="43" spans="10:14">
      <c r="J43" s="29"/>
      <c r="K43" s="29"/>
      <c r="N43" s="31"/>
    </row>
    <row r="44" spans="9:14">
      <c r="I44" s="29"/>
      <c r="J44" s="29"/>
      <c r="K44" s="29"/>
      <c r="N44" s="31"/>
    </row>
    <row r="45" spans="6:14">
      <c r="F45" s="29"/>
      <c r="N45" s="31"/>
    </row>
    <row r="46" spans="6:6">
      <c r="F4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workbookViewId="0">
      <selection activeCell="I24" sqref="I24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54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289.8655</v>
      </c>
      <c r="D5" s="12">
        <v>35.8416</v>
      </c>
      <c r="E5" s="12">
        <v>30.1858</v>
      </c>
      <c r="F5" s="12">
        <v>6.509</v>
      </c>
      <c r="G5" s="13">
        <v>5.1466</v>
      </c>
      <c r="H5" s="12">
        <v>10.3661</v>
      </c>
      <c r="I5" s="12">
        <v>4.441</v>
      </c>
      <c r="J5" s="12">
        <v>4.4227</v>
      </c>
      <c r="K5" s="12">
        <v>265.8626</v>
      </c>
      <c r="L5" s="12">
        <v>257.7001</v>
      </c>
      <c r="M5" s="13">
        <v>291.7245</v>
      </c>
      <c r="N5" s="13">
        <v>36.2148</v>
      </c>
      <c r="O5" s="30">
        <v>71.5963</v>
      </c>
      <c r="P5" s="30">
        <v>23.9756</v>
      </c>
      <c r="Q5" s="30">
        <v>113.7063</v>
      </c>
      <c r="R5" s="30">
        <v>32.1724</v>
      </c>
      <c r="S5" s="30">
        <v>24.3033</v>
      </c>
      <c r="T5" s="30">
        <v>23.1832</v>
      </c>
      <c r="U5" s="30">
        <v>249.2506</v>
      </c>
      <c r="V5" s="30">
        <v>11.1416</v>
      </c>
      <c r="W5" s="30">
        <v>5.6553</v>
      </c>
      <c r="X5" s="30">
        <v>25.7878</v>
      </c>
      <c r="Y5" s="30">
        <v>25.1428</v>
      </c>
      <c r="Z5" s="30">
        <v>2.9615</v>
      </c>
      <c r="AA5" s="30">
        <v>4.9974</v>
      </c>
      <c r="AB5" s="30">
        <v>0.0117</v>
      </c>
      <c r="AC5" s="30">
        <v>29.2232</v>
      </c>
      <c r="AD5" s="30">
        <v>6.824</v>
      </c>
      <c r="AE5" s="30">
        <v>0.1654</v>
      </c>
      <c r="AF5" s="30">
        <v>1.9168</v>
      </c>
      <c r="AG5" s="30">
        <v>4.882</v>
      </c>
      <c r="AH5" s="30">
        <v>18.6881</v>
      </c>
      <c r="AI5" s="30">
        <v>124.9869</v>
      </c>
      <c r="AJ5" s="30">
        <v>42.4224</v>
      </c>
      <c r="AK5" s="30">
        <v>49.9963</v>
      </c>
      <c r="AL5" s="30">
        <v>166.2673</v>
      </c>
    </row>
    <row r="6" spans="1:38">
      <c r="A6" s="10" t="s">
        <v>40</v>
      </c>
      <c r="B6" s="11"/>
      <c r="C6" s="12">
        <v>92.3998</v>
      </c>
      <c r="D6" s="12">
        <v>0.0372</v>
      </c>
      <c r="E6" s="12">
        <v>0.0003</v>
      </c>
      <c r="F6" s="12">
        <v>0.0004</v>
      </c>
      <c r="G6" s="13">
        <v>0.0002</v>
      </c>
      <c r="H6" s="12">
        <v>0.0009</v>
      </c>
      <c r="I6" s="12">
        <v>0</v>
      </c>
      <c r="J6" s="12">
        <v>0.0008</v>
      </c>
      <c r="K6" s="12">
        <v>4.1641</v>
      </c>
      <c r="L6" s="12">
        <v>0.0189</v>
      </c>
      <c r="M6" s="13">
        <v>0.8297</v>
      </c>
      <c r="N6" s="13">
        <v>0.0026</v>
      </c>
      <c r="O6" s="30">
        <v>3.4116</v>
      </c>
      <c r="P6" s="30">
        <v>0.0005</v>
      </c>
      <c r="Q6" s="30">
        <v>0.6203</v>
      </c>
      <c r="R6" s="30">
        <v>0.0036</v>
      </c>
      <c r="S6" s="30">
        <v>0.0032</v>
      </c>
      <c r="T6" s="30">
        <v>0.0013</v>
      </c>
      <c r="U6" s="30">
        <v>0.0548</v>
      </c>
      <c r="V6" s="30">
        <v>0.0004</v>
      </c>
      <c r="W6" s="30">
        <v>0.004</v>
      </c>
      <c r="X6" s="30">
        <v>0.0069</v>
      </c>
      <c r="Y6" s="30">
        <v>0.0015</v>
      </c>
      <c r="Z6" s="30">
        <v>0</v>
      </c>
      <c r="AA6" s="30">
        <v>0.0005</v>
      </c>
      <c r="AB6" s="30">
        <v>0</v>
      </c>
      <c r="AC6" s="30">
        <v>0.141</v>
      </c>
      <c r="AD6" s="30">
        <v>5.4112</v>
      </c>
      <c r="AE6" s="30">
        <v>0</v>
      </c>
      <c r="AF6" s="30">
        <v>0</v>
      </c>
      <c r="AG6" s="30">
        <v>0.0866</v>
      </c>
      <c r="AH6" s="30">
        <v>0.005</v>
      </c>
      <c r="AI6" s="30">
        <v>31.8455</v>
      </c>
      <c r="AJ6" s="30">
        <v>0.0165</v>
      </c>
      <c r="AK6" s="30">
        <v>0.0855</v>
      </c>
      <c r="AL6" s="30">
        <v>2.2504</v>
      </c>
    </row>
    <row r="7" spans="1:38">
      <c r="A7" s="10" t="s">
        <v>41</v>
      </c>
      <c r="B7" s="11"/>
      <c r="C7" s="12">
        <v>197.4657</v>
      </c>
      <c r="D7" s="12">
        <v>35.8044</v>
      </c>
      <c r="E7" s="12">
        <v>30.1855</v>
      </c>
      <c r="F7" s="12">
        <v>6.5086</v>
      </c>
      <c r="G7" s="13">
        <v>5.1464</v>
      </c>
      <c r="H7" s="12">
        <v>10.3652</v>
      </c>
      <c r="I7" s="12">
        <v>4.441</v>
      </c>
      <c r="J7" s="12">
        <v>4.4219</v>
      </c>
      <c r="K7" s="12">
        <v>261.6985</v>
      </c>
      <c r="L7" s="12">
        <v>257.6812</v>
      </c>
      <c r="M7" s="13">
        <v>290.8948</v>
      </c>
      <c r="N7" s="13">
        <v>36.2122</v>
      </c>
      <c r="O7" s="30">
        <v>68.1847</v>
      </c>
      <c r="P7" s="30">
        <v>23.9751</v>
      </c>
      <c r="Q7" s="30">
        <v>113.086</v>
      </c>
      <c r="R7" s="30">
        <v>32.1688</v>
      </c>
      <c r="S7" s="30">
        <v>24.3001</v>
      </c>
      <c r="T7" s="30">
        <v>23.1819</v>
      </c>
      <c r="U7" s="30">
        <v>249.1958</v>
      </c>
      <c r="V7" s="30">
        <v>11.1412</v>
      </c>
      <c r="W7" s="30">
        <v>5.6513</v>
      </c>
      <c r="X7" s="30">
        <v>25.7809</v>
      </c>
      <c r="Y7" s="30">
        <v>25.1413</v>
      </c>
      <c r="Z7" s="30">
        <v>2.9615</v>
      </c>
      <c r="AA7" s="30">
        <v>4.9969</v>
      </c>
      <c r="AB7" s="30">
        <v>0.0117</v>
      </c>
      <c r="AC7" s="30">
        <v>29.0822</v>
      </c>
      <c r="AD7" s="30">
        <v>1.4128</v>
      </c>
      <c r="AE7" s="30">
        <v>0.1654</v>
      </c>
      <c r="AF7" s="30">
        <v>1.9168</v>
      </c>
      <c r="AG7" s="30">
        <v>4.7954</v>
      </c>
      <c r="AH7" s="30">
        <v>18.6831</v>
      </c>
      <c r="AI7" s="30">
        <v>93.1414</v>
      </c>
      <c r="AJ7" s="30">
        <v>42.4059</v>
      </c>
      <c r="AK7" s="30">
        <v>49.9108</v>
      </c>
      <c r="AL7" s="30">
        <v>164.0169</v>
      </c>
    </row>
    <row r="8" spans="1:38">
      <c r="A8" s="10" t="s">
        <v>42</v>
      </c>
      <c r="B8" s="11"/>
      <c r="C8" s="12">
        <v>127.4851</v>
      </c>
      <c r="D8" s="12">
        <v>33.0411</v>
      </c>
      <c r="E8" s="12">
        <v>28.7195</v>
      </c>
      <c r="F8" s="12">
        <v>6.3768</v>
      </c>
      <c r="G8" s="13">
        <v>4.0912</v>
      </c>
      <c r="H8" s="12">
        <v>10.2626</v>
      </c>
      <c r="I8" s="12">
        <v>4.1893</v>
      </c>
      <c r="J8" s="12">
        <v>3.9102</v>
      </c>
      <c r="K8" s="12">
        <v>157.5367</v>
      </c>
      <c r="L8" s="12">
        <v>230.3515</v>
      </c>
      <c r="M8" s="13">
        <v>269.5246</v>
      </c>
      <c r="N8" s="13">
        <v>32.2334</v>
      </c>
      <c r="O8" s="30">
        <v>64.8683</v>
      </c>
      <c r="P8" s="30">
        <v>21.0042</v>
      </c>
      <c r="Q8" s="30">
        <v>102.9978</v>
      </c>
      <c r="R8" s="30">
        <v>27.4378</v>
      </c>
      <c r="S8" s="30">
        <v>22.1691</v>
      </c>
      <c r="T8" s="30">
        <v>21.2427</v>
      </c>
      <c r="U8" s="30">
        <v>230.5503</v>
      </c>
      <c r="V8" s="30">
        <v>8.368</v>
      </c>
      <c r="W8" s="30">
        <v>2.7457</v>
      </c>
      <c r="X8" s="30">
        <v>23.6641</v>
      </c>
      <c r="Y8" s="30">
        <v>23.2858</v>
      </c>
      <c r="Z8" s="30">
        <v>2.5316</v>
      </c>
      <c r="AA8" s="30">
        <v>3.9482</v>
      </c>
      <c r="AB8" s="30">
        <v>0.0097</v>
      </c>
      <c r="AC8" s="30">
        <v>23.1335</v>
      </c>
      <c r="AD8" s="30">
        <v>1.1678</v>
      </c>
      <c r="AE8" s="30">
        <v>0.1654</v>
      </c>
      <c r="AF8" s="30">
        <v>1.8616</v>
      </c>
      <c r="AG8" s="30">
        <v>4.4057</v>
      </c>
      <c r="AH8" s="30">
        <v>18.4293</v>
      </c>
      <c r="AI8" s="30">
        <v>90.3838</v>
      </c>
      <c r="AJ8" s="30">
        <v>41.0802</v>
      </c>
      <c r="AK8" s="30">
        <v>46.1336</v>
      </c>
      <c r="AL8" s="30">
        <v>152.7876</v>
      </c>
    </row>
    <row r="9" spans="1:38">
      <c r="A9" s="14" t="s">
        <v>43</v>
      </c>
      <c r="B9" s="15"/>
      <c r="C9" s="12">
        <v>91.0882</v>
      </c>
      <c r="D9" s="12">
        <v>27.3822</v>
      </c>
      <c r="E9" s="12">
        <v>27.2893</v>
      </c>
      <c r="F9" s="12">
        <v>6.0499</v>
      </c>
      <c r="G9" s="13">
        <v>3.7804</v>
      </c>
      <c r="H9" s="12">
        <v>9.2024</v>
      </c>
      <c r="I9" s="12">
        <v>3.7174</v>
      </c>
      <c r="J9" s="12">
        <v>3.3797</v>
      </c>
      <c r="K9" s="12">
        <v>109.256</v>
      </c>
      <c r="L9" s="12">
        <v>222.688</v>
      </c>
      <c r="M9" s="13">
        <v>263.1943</v>
      </c>
      <c r="N9" s="13">
        <v>31.1732</v>
      </c>
      <c r="O9" s="30">
        <v>60.5715</v>
      </c>
      <c r="P9" s="30">
        <v>20.5785</v>
      </c>
      <c r="Q9" s="30">
        <v>99.5006</v>
      </c>
      <c r="R9" s="30">
        <v>26.0704</v>
      </c>
      <c r="S9" s="30">
        <v>20.4203</v>
      </c>
      <c r="T9" s="30">
        <v>20.1642</v>
      </c>
      <c r="U9" s="30">
        <v>215.8343</v>
      </c>
      <c r="V9" s="30">
        <v>7.862</v>
      </c>
      <c r="W9" s="30">
        <v>2.4181</v>
      </c>
      <c r="X9" s="30">
        <v>22.2238</v>
      </c>
      <c r="Y9" s="30">
        <v>19.9859</v>
      </c>
      <c r="Z9" s="30">
        <v>2.3959</v>
      </c>
      <c r="AA9" s="30">
        <v>3.7014</v>
      </c>
      <c r="AB9" s="30">
        <v>0.003</v>
      </c>
      <c r="AC9" s="30">
        <v>21.6854</v>
      </c>
      <c r="AD9" s="30">
        <v>0.9648</v>
      </c>
      <c r="AE9" s="30">
        <v>0.1397</v>
      </c>
      <c r="AF9" s="30">
        <v>1.8021</v>
      </c>
      <c r="AG9" s="30">
        <v>4.1595</v>
      </c>
      <c r="AH9" s="30">
        <v>15.7729</v>
      </c>
      <c r="AI9" s="30">
        <v>87.4591</v>
      </c>
      <c r="AJ9" s="30">
        <v>38.914</v>
      </c>
      <c r="AK9" s="30">
        <v>42.5448</v>
      </c>
      <c r="AL9" s="30">
        <v>131.2725</v>
      </c>
    </row>
    <row r="10" spans="1:38">
      <c r="A10" s="14" t="s">
        <v>44</v>
      </c>
      <c r="B10" s="15"/>
      <c r="C10" s="12">
        <v>27.0619</v>
      </c>
      <c r="D10" s="12">
        <v>4.0329</v>
      </c>
      <c r="E10" s="12">
        <v>0.7613</v>
      </c>
      <c r="F10" s="12">
        <v>0.1938</v>
      </c>
      <c r="G10" s="13">
        <v>0.2275</v>
      </c>
      <c r="H10" s="12">
        <v>0.431</v>
      </c>
      <c r="I10" s="12">
        <v>0.1017</v>
      </c>
      <c r="J10" s="12">
        <v>0.2278</v>
      </c>
      <c r="K10" s="12">
        <v>44.6725</v>
      </c>
      <c r="L10" s="12">
        <v>5.7358</v>
      </c>
      <c r="M10" s="13">
        <v>3.0766</v>
      </c>
      <c r="N10" s="13">
        <v>0.774</v>
      </c>
      <c r="O10" s="30">
        <v>2.6317</v>
      </c>
      <c r="P10" s="30">
        <v>0.183</v>
      </c>
      <c r="Q10" s="30">
        <v>2.0582</v>
      </c>
      <c r="R10" s="30">
        <v>0.4796</v>
      </c>
      <c r="S10" s="30">
        <v>1.0844</v>
      </c>
      <c r="T10" s="30">
        <v>0.6481</v>
      </c>
      <c r="U10" s="30">
        <v>11.1398</v>
      </c>
      <c r="V10" s="30">
        <v>0.2802</v>
      </c>
      <c r="W10" s="30">
        <v>0.2611</v>
      </c>
      <c r="X10" s="30">
        <v>1.1385</v>
      </c>
      <c r="Y10" s="30">
        <v>2.7552</v>
      </c>
      <c r="Z10" s="30">
        <v>0.0906</v>
      </c>
      <c r="AA10" s="30">
        <v>0.1513</v>
      </c>
      <c r="AB10" s="30">
        <v>0.0036</v>
      </c>
      <c r="AC10" s="30">
        <v>1.1169</v>
      </c>
      <c r="AD10" s="30">
        <v>0.0762</v>
      </c>
      <c r="AE10" s="30">
        <v>0.0094</v>
      </c>
      <c r="AF10" s="30">
        <v>0.033</v>
      </c>
      <c r="AG10" s="30">
        <v>0.1739</v>
      </c>
      <c r="AH10" s="30">
        <v>2.1987</v>
      </c>
      <c r="AI10" s="30">
        <v>2.1628</v>
      </c>
      <c r="AJ10" s="30">
        <v>1.8684</v>
      </c>
      <c r="AK10" s="30">
        <v>2.8529</v>
      </c>
      <c r="AL10" s="30">
        <v>19.3874</v>
      </c>
    </row>
    <row r="11" s="1" customFormat="1" spans="1:38">
      <c r="A11" s="16" t="s">
        <v>45</v>
      </c>
      <c r="B11" s="17"/>
      <c r="C11" s="18">
        <v>9.335</v>
      </c>
      <c r="D11" s="18">
        <v>1.626</v>
      </c>
      <c r="E11" s="12">
        <v>0.6689</v>
      </c>
      <c r="F11" s="12">
        <v>0.1331</v>
      </c>
      <c r="G11" s="13">
        <v>0.0833</v>
      </c>
      <c r="H11" s="12">
        <v>0.6292</v>
      </c>
      <c r="I11" s="12">
        <v>0.3702</v>
      </c>
      <c r="J11" s="12">
        <v>0.3027</v>
      </c>
      <c r="K11" s="12">
        <v>3.6082</v>
      </c>
      <c r="L11" s="12">
        <v>1.9277</v>
      </c>
      <c r="M11" s="13">
        <v>3.2537</v>
      </c>
      <c r="N11" s="13">
        <v>0.2862</v>
      </c>
      <c r="O11" s="30">
        <v>1.6651</v>
      </c>
      <c r="P11" s="30">
        <v>0.2427</v>
      </c>
      <c r="Q11" s="30">
        <v>1.439</v>
      </c>
      <c r="R11" s="30">
        <v>0.8878</v>
      </c>
      <c r="S11" s="30">
        <v>0.6644</v>
      </c>
      <c r="T11" s="30">
        <v>0.4304</v>
      </c>
      <c r="U11" s="30">
        <v>3.5762</v>
      </c>
      <c r="V11" s="30">
        <v>0.2258</v>
      </c>
      <c r="W11" s="30">
        <v>0.0665</v>
      </c>
      <c r="X11" s="30">
        <v>0.3018</v>
      </c>
      <c r="Y11" s="30">
        <v>0.5447</v>
      </c>
      <c r="Z11" s="30">
        <v>0.0451</v>
      </c>
      <c r="AA11" s="30">
        <v>0.0955</v>
      </c>
      <c r="AB11" s="30">
        <v>0.0031</v>
      </c>
      <c r="AC11" s="30">
        <v>0.3312</v>
      </c>
      <c r="AD11" s="30">
        <v>0.1268</v>
      </c>
      <c r="AE11" s="30">
        <v>0.0163</v>
      </c>
      <c r="AF11" s="30">
        <v>0.0265</v>
      </c>
      <c r="AG11" s="30">
        <v>0.0723</v>
      </c>
      <c r="AH11" s="30">
        <v>0.4577</v>
      </c>
      <c r="AI11" s="30">
        <v>0.7619</v>
      </c>
      <c r="AJ11" s="30">
        <v>0.2978</v>
      </c>
      <c r="AK11" s="30">
        <v>0.7359</v>
      </c>
      <c r="AL11" s="30">
        <v>2.1277</v>
      </c>
    </row>
    <row r="12" s="1" customFormat="1" spans="1:38">
      <c r="A12" s="19" t="s">
        <v>46</v>
      </c>
      <c r="B12" s="20"/>
      <c r="C12" s="18">
        <v>69.9806</v>
      </c>
      <c r="D12" s="18">
        <v>2.7633</v>
      </c>
      <c r="E12" s="12">
        <v>1.466</v>
      </c>
      <c r="F12" s="12">
        <v>0.1318</v>
      </c>
      <c r="G12" s="13">
        <v>1.0552</v>
      </c>
      <c r="H12" s="12">
        <v>0.1026</v>
      </c>
      <c r="I12" s="12">
        <v>0.2517</v>
      </c>
      <c r="J12" s="12">
        <v>0.5117</v>
      </c>
      <c r="K12" s="12">
        <v>104.1618</v>
      </c>
      <c r="L12" s="12">
        <v>27.3297</v>
      </c>
      <c r="M12" s="13">
        <v>21.3702</v>
      </c>
      <c r="N12" s="13">
        <v>3.9788</v>
      </c>
      <c r="O12" s="30">
        <v>3.3164</v>
      </c>
      <c r="P12" s="30">
        <v>2.9709</v>
      </c>
      <c r="Q12" s="30">
        <v>10.0882</v>
      </c>
      <c r="R12" s="30">
        <v>4.731</v>
      </c>
      <c r="S12" s="30">
        <v>2.131</v>
      </c>
      <c r="T12" s="30">
        <v>1.9392</v>
      </c>
      <c r="U12" s="30">
        <v>18.6455</v>
      </c>
      <c r="V12" s="30">
        <v>2.7732</v>
      </c>
      <c r="W12" s="30">
        <v>2.9056</v>
      </c>
      <c r="X12" s="30">
        <v>2.1168</v>
      </c>
      <c r="Y12" s="30">
        <v>1.8555</v>
      </c>
      <c r="Z12" s="30">
        <v>0.4299</v>
      </c>
      <c r="AA12" s="30">
        <v>1.0487</v>
      </c>
      <c r="AB12" s="30">
        <v>0.002</v>
      </c>
      <c r="AC12" s="30">
        <v>5.9487</v>
      </c>
      <c r="AD12" s="30">
        <v>0.245</v>
      </c>
      <c r="AE12" s="30">
        <v>0</v>
      </c>
      <c r="AF12" s="30">
        <v>0.0552</v>
      </c>
      <c r="AG12" s="30">
        <v>0.3897</v>
      </c>
      <c r="AH12" s="30">
        <v>0.2538</v>
      </c>
      <c r="AI12" s="30">
        <v>2.7576</v>
      </c>
      <c r="AJ12" s="30">
        <v>1.3257</v>
      </c>
      <c r="AK12" s="30">
        <v>3.7772</v>
      </c>
      <c r="AL12" s="30">
        <v>11.2293</v>
      </c>
    </row>
    <row r="13" s="1" customFormat="1" spans="1:38">
      <c r="A13" s="21" t="s">
        <v>47</v>
      </c>
      <c r="B13" s="22"/>
      <c r="C13" s="18">
        <v>19.0672</v>
      </c>
      <c r="D13" s="18">
        <v>1.6701</v>
      </c>
      <c r="E13" s="12">
        <v>1.1313</v>
      </c>
      <c r="F13" s="12">
        <v>0.0436</v>
      </c>
      <c r="G13" s="13">
        <v>0.0414</v>
      </c>
      <c r="H13" s="12">
        <v>0.0823</v>
      </c>
      <c r="I13" s="12">
        <v>0.2516</v>
      </c>
      <c r="J13" s="12">
        <v>0.5051</v>
      </c>
      <c r="K13" s="12">
        <v>20.2883</v>
      </c>
      <c r="L13" s="12">
        <v>18.771</v>
      </c>
      <c r="M13" s="13">
        <v>11.1217</v>
      </c>
      <c r="N13" s="13">
        <v>0.2834</v>
      </c>
      <c r="O13" s="30">
        <v>0.7725</v>
      </c>
      <c r="P13" s="30">
        <v>1.205</v>
      </c>
      <c r="Q13" s="30">
        <v>8.7008</v>
      </c>
      <c r="R13" s="30">
        <v>0.4891</v>
      </c>
      <c r="S13" s="30">
        <v>1.1496</v>
      </c>
      <c r="T13" s="30">
        <v>0.412</v>
      </c>
      <c r="U13" s="30">
        <v>5.6396</v>
      </c>
      <c r="V13" s="30">
        <v>0.1821</v>
      </c>
      <c r="W13" s="30">
        <v>1.3252</v>
      </c>
      <c r="X13" s="30">
        <v>1.2298</v>
      </c>
      <c r="Y13" s="30">
        <v>1.1509</v>
      </c>
      <c r="Z13" s="30">
        <v>0.0551</v>
      </c>
      <c r="AA13" s="30">
        <v>0.05</v>
      </c>
      <c r="AB13" s="30">
        <v>0.002</v>
      </c>
      <c r="AC13" s="30">
        <v>0.1303</v>
      </c>
      <c r="AD13" s="30">
        <v>0.0604</v>
      </c>
      <c r="AE13" s="30">
        <v>0</v>
      </c>
      <c r="AF13" s="30">
        <v>0.0552</v>
      </c>
      <c r="AG13" s="30">
        <v>0.1007</v>
      </c>
      <c r="AH13" s="30">
        <v>0.1878</v>
      </c>
      <c r="AI13" s="30">
        <v>0.5296</v>
      </c>
      <c r="AJ13" s="30">
        <v>1.1953</v>
      </c>
      <c r="AK13" s="30">
        <v>2.477</v>
      </c>
      <c r="AL13" s="30">
        <v>6.8242</v>
      </c>
    </row>
    <row r="14" s="1" customFormat="1" spans="1:38">
      <c r="A14" s="21" t="s">
        <v>48</v>
      </c>
      <c r="B14" s="22"/>
      <c r="C14" s="18">
        <v>49.1702</v>
      </c>
      <c r="D14" s="18">
        <v>0.6228</v>
      </c>
      <c r="E14" s="12">
        <v>0.0003</v>
      </c>
      <c r="F14" s="12">
        <v>0.0001</v>
      </c>
      <c r="G14" s="13">
        <v>0.9984</v>
      </c>
      <c r="H14" s="12">
        <v>0.0013</v>
      </c>
      <c r="I14" s="12">
        <v>0</v>
      </c>
      <c r="J14" s="12">
        <v>0</v>
      </c>
      <c r="K14" s="12">
        <v>79.803</v>
      </c>
      <c r="L14" s="12">
        <v>2.9883</v>
      </c>
      <c r="M14" s="13">
        <v>8.4292</v>
      </c>
      <c r="N14" s="13">
        <v>2.0857</v>
      </c>
      <c r="O14" s="30">
        <v>2.1981</v>
      </c>
      <c r="P14" s="30">
        <v>1.4053</v>
      </c>
      <c r="Q14" s="30">
        <v>0.8835</v>
      </c>
      <c r="R14" s="30">
        <v>1.6303</v>
      </c>
      <c r="S14" s="30">
        <v>0.0021</v>
      </c>
      <c r="T14" s="30">
        <v>0.3975</v>
      </c>
      <c r="U14" s="30">
        <v>8.8129</v>
      </c>
      <c r="V14" s="30">
        <v>0.7497</v>
      </c>
      <c r="W14" s="30">
        <v>0.8352</v>
      </c>
      <c r="X14" s="30">
        <v>0.5495</v>
      </c>
      <c r="Y14" s="30">
        <v>0.1978</v>
      </c>
      <c r="Z14" s="30">
        <v>0.0003</v>
      </c>
      <c r="AA14" s="30">
        <v>0</v>
      </c>
      <c r="AB14" s="30">
        <v>0</v>
      </c>
      <c r="AC14" s="30">
        <v>0</v>
      </c>
      <c r="AD14" s="30">
        <v>0</v>
      </c>
      <c r="AE14" s="30">
        <v>0</v>
      </c>
      <c r="AF14" s="30">
        <v>0</v>
      </c>
      <c r="AG14" s="30">
        <v>0.0182</v>
      </c>
      <c r="AH14" s="30">
        <v>0.0159</v>
      </c>
      <c r="AI14" s="30">
        <v>2.0106</v>
      </c>
      <c r="AJ14" s="30">
        <v>0.0196</v>
      </c>
      <c r="AK14" s="30">
        <v>0.8599</v>
      </c>
      <c r="AL14" s="30">
        <v>3.7474</v>
      </c>
    </row>
    <row r="15" s="1" customFormat="1" spans="1:38">
      <c r="A15" s="23" t="s">
        <v>49</v>
      </c>
      <c r="B15" s="24"/>
      <c r="C15" s="18">
        <v>491.1419</v>
      </c>
      <c r="D15" s="18">
        <v>39.6828</v>
      </c>
      <c r="E15" s="12">
        <v>18.5302</v>
      </c>
      <c r="F15" s="12">
        <v>7.2228</v>
      </c>
      <c r="G15" s="13">
        <v>7.6171</v>
      </c>
      <c r="H15" s="12">
        <v>19.9685</v>
      </c>
      <c r="I15" s="12">
        <v>4.7651</v>
      </c>
      <c r="J15" s="12">
        <v>6.0328</v>
      </c>
      <c r="K15" s="12">
        <v>379.379</v>
      </c>
      <c r="L15" s="12">
        <v>134.4271</v>
      </c>
      <c r="M15" s="13">
        <v>88.7113</v>
      </c>
      <c r="N15" s="13">
        <v>28.5595</v>
      </c>
      <c r="O15" s="30">
        <v>37.4887</v>
      </c>
      <c r="P15" s="30">
        <v>13.9351</v>
      </c>
      <c r="Q15" s="30">
        <v>91.7063</v>
      </c>
      <c r="R15" s="30">
        <v>17.0104</v>
      </c>
      <c r="S15" s="30">
        <v>24.3108</v>
      </c>
      <c r="T15" s="30">
        <v>18.5201</v>
      </c>
      <c r="U15" s="30">
        <v>128.3797</v>
      </c>
      <c r="V15" s="30">
        <v>25.8178</v>
      </c>
      <c r="W15" s="30">
        <v>10.9909</v>
      </c>
      <c r="X15" s="30">
        <v>67.0772</v>
      </c>
      <c r="Y15" s="30">
        <v>41.703</v>
      </c>
      <c r="Z15" s="30">
        <v>1.9118</v>
      </c>
      <c r="AA15" s="30">
        <v>9.4814</v>
      </c>
      <c r="AB15" s="30">
        <v>0.2345</v>
      </c>
      <c r="AC15" s="30">
        <v>12.2289</v>
      </c>
      <c r="AD15" s="30">
        <v>8.3033</v>
      </c>
      <c r="AE15" s="30">
        <v>0.1626</v>
      </c>
      <c r="AF15" s="30">
        <v>0.5504</v>
      </c>
      <c r="AG15" s="30">
        <v>5.2942</v>
      </c>
      <c r="AH15" s="30">
        <v>12.5033</v>
      </c>
      <c r="AI15" s="30">
        <v>82.2267</v>
      </c>
      <c r="AJ15" s="30">
        <v>67.0478</v>
      </c>
      <c r="AK15" s="30">
        <v>36.2243</v>
      </c>
      <c r="AL15" s="30">
        <v>167.2886</v>
      </c>
    </row>
    <row r="16" s="1" customFormat="1" spans="1:38">
      <c r="A16" s="23" t="s">
        <v>40</v>
      </c>
      <c r="B16" s="24"/>
      <c r="C16" s="18">
        <v>34.9344</v>
      </c>
      <c r="D16" s="18">
        <v>7.3961</v>
      </c>
      <c r="E16" s="12">
        <v>0.0083</v>
      </c>
      <c r="F16" s="12">
        <v>0</v>
      </c>
      <c r="G16" s="13">
        <v>0.0017</v>
      </c>
      <c r="H16" s="12">
        <v>0.0016</v>
      </c>
      <c r="I16" s="12">
        <v>0</v>
      </c>
      <c r="J16" s="12">
        <v>0.0017</v>
      </c>
      <c r="K16" s="12">
        <v>23.0817</v>
      </c>
      <c r="L16" s="12">
        <v>0.0113</v>
      </c>
      <c r="M16" s="13">
        <v>2.5727</v>
      </c>
      <c r="N16" s="13">
        <v>0</v>
      </c>
      <c r="O16" s="30">
        <v>3.2402</v>
      </c>
      <c r="P16" s="30">
        <v>0</v>
      </c>
      <c r="Q16" s="30">
        <v>0.0023</v>
      </c>
      <c r="R16" s="30">
        <v>0.0032</v>
      </c>
      <c r="S16" s="30">
        <v>0.0002</v>
      </c>
      <c r="T16" s="30">
        <v>0</v>
      </c>
      <c r="U16" s="30">
        <v>0.0217</v>
      </c>
      <c r="V16" s="30">
        <v>0.0051</v>
      </c>
      <c r="W16" s="30">
        <v>0.108</v>
      </c>
      <c r="X16" s="30">
        <v>0.0018</v>
      </c>
      <c r="Y16" s="30">
        <v>0.0001</v>
      </c>
      <c r="Z16" s="30">
        <v>0.0017</v>
      </c>
      <c r="AA16" s="30">
        <v>0.0005</v>
      </c>
      <c r="AB16" s="30">
        <v>0</v>
      </c>
      <c r="AC16" s="30">
        <v>0.0001</v>
      </c>
      <c r="AD16" s="30">
        <v>0</v>
      </c>
      <c r="AE16" s="30">
        <v>0</v>
      </c>
      <c r="AF16" s="30">
        <v>0</v>
      </c>
      <c r="AG16" s="30">
        <v>0.0155</v>
      </c>
      <c r="AH16" s="30">
        <v>0</v>
      </c>
      <c r="AI16" s="30">
        <v>30.8941</v>
      </c>
      <c r="AJ16" s="30">
        <v>0.0009</v>
      </c>
      <c r="AK16" s="30">
        <v>0.0233</v>
      </c>
      <c r="AL16" s="30">
        <v>0.0105</v>
      </c>
    </row>
    <row r="17" s="1" customFormat="1" spans="1:38">
      <c r="A17" s="23" t="s">
        <v>41</v>
      </c>
      <c r="B17" s="24"/>
      <c r="C17" s="18">
        <v>456.2075</v>
      </c>
      <c r="D17" s="18">
        <v>32.2867</v>
      </c>
      <c r="E17" s="12">
        <v>18.5219</v>
      </c>
      <c r="F17" s="12">
        <v>7.2228</v>
      </c>
      <c r="G17" s="13">
        <v>7.6154</v>
      </c>
      <c r="H17" s="12">
        <v>19.9669</v>
      </c>
      <c r="I17" s="12">
        <v>4.7651</v>
      </c>
      <c r="J17" s="12">
        <v>6.0311</v>
      </c>
      <c r="K17" s="12">
        <v>356.2973</v>
      </c>
      <c r="L17" s="12">
        <v>134.4158</v>
      </c>
      <c r="M17" s="13">
        <v>86.1386</v>
      </c>
      <c r="N17" s="13">
        <v>28.5595</v>
      </c>
      <c r="O17" s="30">
        <v>34.2485</v>
      </c>
      <c r="P17" s="30">
        <v>13.9351</v>
      </c>
      <c r="Q17" s="30">
        <v>91.704</v>
      </c>
      <c r="R17" s="30">
        <v>17.0072</v>
      </c>
      <c r="S17" s="30">
        <v>24.3106</v>
      </c>
      <c r="T17" s="30">
        <v>18.5201</v>
      </c>
      <c r="U17" s="30">
        <v>128.358</v>
      </c>
      <c r="V17" s="30">
        <v>25.8127</v>
      </c>
      <c r="W17" s="30">
        <v>10.8829</v>
      </c>
      <c r="X17" s="30">
        <v>67.0754</v>
      </c>
      <c r="Y17" s="30">
        <v>41.7029</v>
      </c>
      <c r="Z17" s="30">
        <v>1.9101</v>
      </c>
      <c r="AA17" s="30">
        <v>9.4809</v>
      </c>
      <c r="AB17" s="30">
        <v>0.2345</v>
      </c>
      <c r="AC17" s="30">
        <v>12.2288</v>
      </c>
      <c r="AD17" s="30">
        <v>8.3033</v>
      </c>
      <c r="AE17" s="30">
        <v>0.1626</v>
      </c>
      <c r="AF17" s="30">
        <v>0.5504</v>
      </c>
      <c r="AG17" s="30">
        <v>5.2787</v>
      </c>
      <c r="AH17" s="30">
        <v>12.5033</v>
      </c>
      <c r="AI17" s="30">
        <v>51.3326</v>
      </c>
      <c r="AJ17" s="30">
        <v>67.0469</v>
      </c>
      <c r="AK17" s="30">
        <v>36.201</v>
      </c>
      <c r="AL17" s="30">
        <v>167.2781</v>
      </c>
    </row>
    <row r="18" s="1" customFormat="1" spans="1:38">
      <c r="A18" s="19" t="s">
        <v>42</v>
      </c>
      <c r="B18" s="20"/>
      <c r="C18" s="18">
        <v>388.243</v>
      </c>
      <c r="D18" s="18">
        <v>28.7079</v>
      </c>
      <c r="E18" s="12">
        <v>16.8226</v>
      </c>
      <c r="F18" s="12">
        <v>7.0277</v>
      </c>
      <c r="G18" s="13">
        <v>7.1167</v>
      </c>
      <c r="H18" s="12">
        <v>17.2796</v>
      </c>
      <c r="I18" s="12">
        <v>4.5882</v>
      </c>
      <c r="J18" s="12">
        <v>5.9814</v>
      </c>
      <c r="K18" s="12">
        <v>226.9888</v>
      </c>
      <c r="L18" s="12">
        <v>121.9045</v>
      </c>
      <c r="M18" s="13">
        <v>74.1319</v>
      </c>
      <c r="N18" s="13">
        <v>25.5572</v>
      </c>
      <c r="O18" s="30">
        <v>33.0215</v>
      </c>
      <c r="P18" s="30">
        <v>11.8022</v>
      </c>
      <c r="Q18" s="30">
        <v>80.0051</v>
      </c>
      <c r="R18" s="30">
        <v>15.2106</v>
      </c>
      <c r="S18" s="30">
        <v>23.3949</v>
      </c>
      <c r="T18" s="30">
        <v>16.5658</v>
      </c>
      <c r="U18" s="30">
        <v>118.0852</v>
      </c>
      <c r="V18" s="30">
        <v>23.2914</v>
      </c>
      <c r="W18" s="30">
        <v>10.1296</v>
      </c>
      <c r="X18" s="30">
        <v>66.1207</v>
      </c>
      <c r="Y18" s="30">
        <v>37.8202</v>
      </c>
      <c r="Z18" s="30">
        <v>1.3023</v>
      </c>
      <c r="AA18" s="30">
        <v>8.9811</v>
      </c>
      <c r="AB18" s="30">
        <v>0.2303</v>
      </c>
      <c r="AC18" s="30">
        <v>10.6327</v>
      </c>
      <c r="AD18" s="30">
        <v>7.8287</v>
      </c>
      <c r="AE18" s="30">
        <v>0.0863</v>
      </c>
      <c r="AF18" s="30">
        <v>0.5251</v>
      </c>
      <c r="AG18" s="30">
        <v>2.6793</v>
      </c>
      <c r="AH18" s="30">
        <v>11.1792</v>
      </c>
      <c r="AI18" s="30">
        <v>47.0064</v>
      </c>
      <c r="AJ18" s="30">
        <v>66.406</v>
      </c>
      <c r="AK18" s="30">
        <v>33.9544</v>
      </c>
      <c r="AL18" s="30">
        <v>135.935</v>
      </c>
    </row>
    <row r="19" s="1" customFormat="1" spans="1:38">
      <c r="A19" s="21" t="s">
        <v>43</v>
      </c>
      <c r="B19" s="22"/>
      <c r="C19" s="18">
        <v>343.2894</v>
      </c>
      <c r="D19" s="18">
        <v>21.4679</v>
      </c>
      <c r="E19" s="12">
        <v>14.9487</v>
      </c>
      <c r="F19" s="12">
        <v>6.0279</v>
      </c>
      <c r="G19" s="13">
        <v>5.5717</v>
      </c>
      <c r="H19" s="12">
        <v>15.0874</v>
      </c>
      <c r="I19" s="12">
        <v>2.0557</v>
      </c>
      <c r="J19" s="12">
        <v>4.727</v>
      </c>
      <c r="K19" s="12">
        <v>181.7976</v>
      </c>
      <c r="L19" s="12">
        <v>107.8864</v>
      </c>
      <c r="M19" s="13">
        <v>58.7054</v>
      </c>
      <c r="N19" s="13">
        <v>23.0153</v>
      </c>
      <c r="O19" s="30">
        <v>29.8821</v>
      </c>
      <c r="P19" s="30">
        <v>10.5392</v>
      </c>
      <c r="Q19" s="30">
        <v>73.3149</v>
      </c>
      <c r="R19" s="30">
        <v>11.2865</v>
      </c>
      <c r="S19" s="30">
        <v>20.2733</v>
      </c>
      <c r="T19" s="30">
        <v>14.5633</v>
      </c>
      <c r="U19" s="30">
        <v>101.1742</v>
      </c>
      <c r="V19" s="30">
        <v>21.6628</v>
      </c>
      <c r="W19" s="30">
        <v>8.9114</v>
      </c>
      <c r="X19" s="30">
        <v>61.3186</v>
      </c>
      <c r="Y19" s="30">
        <v>33.0266</v>
      </c>
      <c r="Z19" s="30">
        <v>0.7617</v>
      </c>
      <c r="AA19" s="30">
        <v>7.7661</v>
      </c>
      <c r="AB19" s="30">
        <v>0.1948</v>
      </c>
      <c r="AC19" s="30">
        <v>8.9462</v>
      </c>
      <c r="AD19" s="30">
        <v>7.4143</v>
      </c>
      <c r="AE19" s="30">
        <v>0.0327</v>
      </c>
      <c r="AF19" s="30">
        <v>0.3556</v>
      </c>
      <c r="AG19" s="30">
        <v>1.9496</v>
      </c>
      <c r="AH19" s="30">
        <v>9.0926</v>
      </c>
      <c r="AI19" s="30">
        <v>43.5318</v>
      </c>
      <c r="AJ19" s="30">
        <v>63.6364</v>
      </c>
      <c r="AK19" s="30">
        <v>30.3682</v>
      </c>
      <c r="AL19" s="30">
        <v>104.6178</v>
      </c>
    </row>
    <row r="20" s="1" customFormat="1" spans="1:38">
      <c r="A20" s="21" t="s">
        <v>44</v>
      </c>
      <c r="B20" s="22"/>
      <c r="C20" s="18">
        <v>38.7106</v>
      </c>
      <c r="D20" s="18">
        <v>4.0775</v>
      </c>
      <c r="E20" s="12">
        <v>1.7399</v>
      </c>
      <c r="F20" s="12">
        <v>0.9676</v>
      </c>
      <c r="G20" s="13">
        <v>0.9135</v>
      </c>
      <c r="H20" s="12">
        <v>2.0559</v>
      </c>
      <c r="I20" s="12">
        <v>2.3147</v>
      </c>
      <c r="J20" s="12">
        <v>1.2017</v>
      </c>
      <c r="K20" s="12">
        <v>39.1473</v>
      </c>
      <c r="L20" s="12">
        <v>11.3002</v>
      </c>
      <c r="M20" s="13">
        <v>7.6125</v>
      </c>
      <c r="N20" s="13">
        <v>2.3487</v>
      </c>
      <c r="O20" s="30">
        <v>2.5105</v>
      </c>
      <c r="P20" s="30">
        <v>0.906</v>
      </c>
      <c r="Q20" s="30">
        <v>5.3148</v>
      </c>
      <c r="R20" s="30">
        <v>2.1566</v>
      </c>
      <c r="S20" s="30">
        <v>2.9009</v>
      </c>
      <c r="T20" s="30">
        <v>1.8047</v>
      </c>
      <c r="U20" s="30">
        <v>12.3059</v>
      </c>
      <c r="V20" s="30">
        <v>0.7466</v>
      </c>
      <c r="W20" s="30">
        <v>0.9851</v>
      </c>
      <c r="X20" s="30">
        <v>2.0297</v>
      </c>
      <c r="Y20" s="30">
        <v>4.1181</v>
      </c>
      <c r="Z20" s="30">
        <v>0.4429</v>
      </c>
      <c r="AA20" s="30">
        <v>0.9157</v>
      </c>
      <c r="AB20" s="30">
        <v>0.0345</v>
      </c>
      <c r="AC20" s="30">
        <v>1.5187</v>
      </c>
      <c r="AD20" s="30">
        <v>0.3621</v>
      </c>
      <c r="AE20" s="30">
        <v>0.0463</v>
      </c>
      <c r="AF20" s="30">
        <v>0.1619</v>
      </c>
      <c r="AG20" s="30">
        <v>0.5777</v>
      </c>
      <c r="AH20" s="30">
        <v>1.8634</v>
      </c>
      <c r="AI20" s="30">
        <v>2.2491</v>
      </c>
      <c r="AJ20" s="30">
        <v>2.4292</v>
      </c>
      <c r="AK20" s="30">
        <v>3.3219</v>
      </c>
      <c r="AL20" s="30">
        <v>13.1614</v>
      </c>
    </row>
    <row r="21" s="1" customFormat="1" spans="1:38">
      <c r="A21" s="21" t="s">
        <v>45</v>
      </c>
      <c r="B21" s="22"/>
      <c r="C21" s="18">
        <v>6.243</v>
      </c>
      <c r="D21" s="18">
        <v>3.1625</v>
      </c>
      <c r="E21" s="12">
        <v>0.134</v>
      </c>
      <c r="F21" s="12">
        <v>0.0322</v>
      </c>
      <c r="G21" s="13">
        <v>0.6315</v>
      </c>
      <c r="H21" s="12">
        <v>0.1363</v>
      </c>
      <c r="I21" s="12">
        <v>0.2178</v>
      </c>
      <c r="J21" s="12">
        <v>0.0527</v>
      </c>
      <c r="K21" s="12">
        <v>6.0439</v>
      </c>
      <c r="L21" s="12">
        <v>2.7179</v>
      </c>
      <c r="M21" s="13">
        <v>7.814</v>
      </c>
      <c r="N21" s="13">
        <v>0.1932</v>
      </c>
      <c r="O21" s="30">
        <v>0.6289</v>
      </c>
      <c r="P21" s="30">
        <v>0.357</v>
      </c>
      <c r="Q21" s="30">
        <v>1.3754</v>
      </c>
      <c r="R21" s="30">
        <v>1.7675</v>
      </c>
      <c r="S21" s="30">
        <v>0.2207</v>
      </c>
      <c r="T21" s="30">
        <v>0.1978</v>
      </c>
      <c r="U21" s="30">
        <v>4.6051</v>
      </c>
      <c r="V21" s="30">
        <v>0.882</v>
      </c>
      <c r="W21" s="30">
        <v>0.2331</v>
      </c>
      <c r="X21" s="30">
        <v>2.7724</v>
      </c>
      <c r="Y21" s="30">
        <v>0.6755</v>
      </c>
      <c r="Z21" s="30">
        <v>0.0977</v>
      </c>
      <c r="AA21" s="30">
        <v>0.2993</v>
      </c>
      <c r="AB21" s="30">
        <v>0.001</v>
      </c>
      <c r="AC21" s="30">
        <v>0.1678</v>
      </c>
      <c r="AD21" s="30">
        <v>0.0523</v>
      </c>
      <c r="AE21" s="30">
        <v>0.0073</v>
      </c>
      <c r="AF21" s="30">
        <v>0.0076</v>
      </c>
      <c r="AG21" s="30">
        <v>0.152</v>
      </c>
      <c r="AH21" s="30">
        <v>0.2232</v>
      </c>
      <c r="AI21" s="30">
        <v>1.2255</v>
      </c>
      <c r="AJ21" s="30">
        <v>0.3404</v>
      </c>
      <c r="AK21" s="30">
        <v>0.2643</v>
      </c>
      <c r="AL21" s="30">
        <v>18.1558</v>
      </c>
    </row>
    <row r="22" spans="1:38">
      <c r="A22" s="25" t="s">
        <v>46</v>
      </c>
      <c r="B22" s="26"/>
      <c r="C22" s="12">
        <v>67.9645</v>
      </c>
      <c r="D22" s="12">
        <v>3.5788</v>
      </c>
      <c r="E22" s="12">
        <v>1.6993</v>
      </c>
      <c r="F22" s="12">
        <v>0.1951</v>
      </c>
      <c r="G22" s="13">
        <v>0.4987</v>
      </c>
      <c r="H22" s="12">
        <v>2.6873</v>
      </c>
      <c r="I22" s="12">
        <v>0.1769</v>
      </c>
      <c r="J22" s="12">
        <v>0.0497</v>
      </c>
      <c r="K22" s="12">
        <v>129.3085</v>
      </c>
      <c r="L22" s="12">
        <v>12.5113</v>
      </c>
      <c r="M22" s="13">
        <v>12.0067</v>
      </c>
      <c r="N22" s="13">
        <v>3.0023</v>
      </c>
      <c r="O22" s="30">
        <v>1.227</v>
      </c>
      <c r="P22" s="30">
        <v>2.1329</v>
      </c>
      <c r="Q22" s="30">
        <v>11.6989</v>
      </c>
      <c r="R22" s="30">
        <v>1.7966</v>
      </c>
      <c r="S22" s="30">
        <v>0.9157</v>
      </c>
      <c r="T22" s="30">
        <v>1.9543</v>
      </c>
      <c r="U22" s="30">
        <v>10.2728</v>
      </c>
      <c r="V22" s="30">
        <v>2.5213</v>
      </c>
      <c r="W22" s="30">
        <v>0.7533</v>
      </c>
      <c r="X22" s="30">
        <v>0.9547</v>
      </c>
      <c r="Y22" s="30">
        <v>3.8827</v>
      </c>
      <c r="Z22" s="30">
        <v>0.6078</v>
      </c>
      <c r="AA22" s="30">
        <v>0.4998</v>
      </c>
      <c r="AB22" s="30">
        <v>0.0042</v>
      </c>
      <c r="AC22" s="30">
        <v>1.5961</v>
      </c>
      <c r="AD22" s="30">
        <v>0.4746</v>
      </c>
      <c r="AE22" s="30">
        <v>0.0763</v>
      </c>
      <c r="AF22" s="30">
        <v>0.0253</v>
      </c>
      <c r="AG22" s="30">
        <v>2.5994</v>
      </c>
      <c r="AH22" s="30">
        <v>1.3241</v>
      </c>
      <c r="AI22" s="30">
        <v>4.3262</v>
      </c>
      <c r="AJ22" s="30">
        <v>0.6409</v>
      </c>
      <c r="AK22" s="30">
        <v>2.2466</v>
      </c>
      <c r="AL22" s="30">
        <v>31.3431</v>
      </c>
    </row>
    <row r="23" spans="1:38">
      <c r="A23" s="27" t="s">
        <v>47</v>
      </c>
      <c r="B23" s="28"/>
      <c r="C23" s="12">
        <v>35.044</v>
      </c>
      <c r="D23" s="12">
        <v>3.1355</v>
      </c>
      <c r="E23" s="12">
        <v>1.1058</v>
      </c>
      <c r="F23" s="12">
        <v>0.0533</v>
      </c>
      <c r="G23" s="13">
        <v>0.3488</v>
      </c>
      <c r="H23" s="12">
        <v>0.8429</v>
      </c>
      <c r="I23" s="12">
        <v>0.1106</v>
      </c>
      <c r="J23" s="12">
        <v>0.0062</v>
      </c>
      <c r="K23" s="12">
        <v>17.1317</v>
      </c>
      <c r="L23" s="12">
        <v>3.8048</v>
      </c>
      <c r="M23" s="13">
        <v>8.3302</v>
      </c>
      <c r="N23" s="13">
        <v>1.203</v>
      </c>
      <c r="O23" s="30">
        <v>0.3804</v>
      </c>
      <c r="P23" s="30">
        <v>0.3912</v>
      </c>
      <c r="Q23" s="30">
        <v>8.7225</v>
      </c>
      <c r="R23" s="30">
        <v>0.5072</v>
      </c>
      <c r="S23" s="30">
        <v>0.3511</v>
      </c>
      <c r="T23" s="30">
        <v>0.8311</v>
      </c>
      <c r="U23" s="30">
        <v>4.8177</v>
      </c>
      <c r="V23" s="30">
        <v>0.0641</v>
      </c>
      <c r="W23" s="30">
        <v>0.348</v>
      </c>
      <c r="X23" s="30">
        <v>0.0983</v>
      </c>
      <c r="Y23" s="30">
        <v>0.4719</v>
      </c>
      <c r="Z23" s="30">
        <v>0.0489</v>
      </c>
      <c r="AA23" s="30">
        <v>0.0643</v>
      </c>
      <c r="AB23" s="30">
        <v>0.0027</v>
      </c>
      <c r="AC23" s="30">
        <v>0.05</v>
      </c>
      <c r="AD23" s="30">
        <v>0.0002</v>
      </c>
      <c r="AE23" s="30">
        <v>0</v>
      </c>
      <c r="AF23" s="30">
        <v>0.0163</v>
      </c>
      <c r="AG23" s="30">
        <v>0.1531</v>
      </c>
      <c r="AH23" s="30">
        <v>0.071</v>
      </c>
      <c r="AI23" s="30">
        <v>1.5365</v>
      </c>
      <c r="AJ23" s="30">
        <v>0.5381</v>
      </c>
      <c r="AK23" s="30">
        <v>0.3313</v>
      </c>
      <c r="AL23" s="30">
        <v>3.7618</v>
      </c>
    </row>
    <row r="24" spans="1:38">
      <c r="A24" s="27" t="s">
        <v>48</v>
      </c>
      <c r="B24" s="28"/>
      <c r="C24" s="12">
        <v>28.0987</v>
      </c>
      <c r="D24" s="12">
        <v>0.0724</v>
      </c>
      <c r="E24" s="12">
        <v>0</v>
      </c>
      <c r="F24" s="12">
        <v>0</v>
      </c>
      <c r="G24" s="13">
        <v>0.106</v>
      </c>
      <c r="H24" s="12">
        <v>0</v>
      </c>
      <c r="I24" s="12">
        <v>0</v>
      </c>
      <c r="J24" s="12">
        <v>0</v>
      </c>
      <c r="K24" s="12">
        <v>101.1327</v>
      </c>
      <c r="L24" s="12">
        <v>0.5044</v>
      </c>
      <c r="M24" s="13">
        <v>0.026</v>
      </c>
      <c r="N24" s="13">
        <v>1.5103</v>
      </c>
      <c r="O24" s="30">
        <v>0.0008</v>
      </c>
      <c r="P24" s="30">
        <v>0.5786</v>
      </c>
      <c r="Q24" s="30">
        <v>0.4392</v>
      </c>
      <c r="R24" s="30">
        <v>0.0701</v>
      </c>
      <c r="S24" s="30">
        <v>0.0267</v>
      </c>
      <c r="T24" s="30">
        <v>0.0015</v>
      </c>
      <c r="U24" s="30">
        <v>1.3716</v>
      </c>
      <c r="V24" s="30">
        <v>1.7445</v>
      </c>
      <c r="W24" s="30">
        <v>0.1665</v>
      </c>
      <c r="X24" s="30">
        <v>0.322</v>
      </c>
      <c r="Y24" s="30">
        <v>0.0047</v>
      </c>
      <c r="Z24" s="30">
        <v>0.5</v>
      </c>
      <c r="AA24" s="30">
        <v>0.0875</v>
      </c>
      <c r="AB24" s="30">
        <v>0</v>
      </c>
      <c r="AC24" s="30">
        <v>0</v>
      </c>
      <c r="AD24" s="30">
        <v>0.3462</v>
      </c>
      <c r="AE24" s="30">
        <v>0</v>
      </c>
      <c r="AF24" s="30">
        <v>0</v>
      </c>
      <c r="AG24" s="30">
        <v>1.6</v>
      </c>
      <c r="AH24" s="30">
        <v>0.0417</v>
      </c>
      <c r="AI24" s="30">
        <v>0.425</v>
      </c>
      <c r="AJ24" s="30">
        <v>0.023</v>
      </c>
      <c r="AK24" s="30">
        <v>0.75</v>
      </c>
      <c r="AL24" s="30">
        <v>25.1654</v>
      </c>
    </row>
    <row r="25" spans="1:38">
      <c r="A25" s="23" t="s">
        <v>50</v>
      </c>
      <c r="B25" s="24"/>
      <c r="C25" s="18">
        <f>C5-C15</f>
        <v>-201.2764</v>
      </c>
      <c r="D25" s="18">
        <f t="shared" ref="D25:AL32" si="0">D5-D15</f>
        <v>-3.8412</v>
      </c>
      <c r="E25" s="18">
        <f t="shared" si="0"/>
        <v>11.6556</v>
      </c>
      <c r="F25" s="18">
        <f t="shared" si="0"/>
        <v>-0.7138</v>
      </c>
      <c r="G25" s="18">
        <f t="shared" si="0"/>
        <v>-2.4705</v>
      </c>
      <c r="H25" s="18">
        <f t="shared" si="0"/>
        <v>-9.6024</v>
      </c>
      <c r="I25" s="18">
        <f t="shared" si="0"/>
        <v>-0.3241</v>
      </c>
      <c r="J25" s="18">
        <f t="shared" si="0"/>
        <v>-1.6101</v>
      </c>
      <c r="K25" s="18">
        <f t="shared" si="0"/>
        <v>-113.5164</v>
      </c>
      <c r="L25" s="18">
        <f t="shared" si="0"/>
        <v>123.273</v>
      </c>
      <c r="M25" s="18">
        <f t="shared" si="0"/>
        <v>203.0132</v>
      </c>
      <c r="N25" s="18">
        <f t="shared" si="0"/>
        <v>7.6553</v>
      </c>
      <c r="O25" s="18">
        <f t="shared" si="0"/>
        <v>34.1076</v>
      </c>
      <c r="P25" s="18">
        <f t="shared" si="0"/>
        <v>10.0405</v>
      </c>
      <c r="Q25" s="18">
        <f t="shared" si="0"/>
        <v>22</v>
      </c>
      <c r="R25" s="18">
        <f t="shared" si="0"/>
        <v>15.162</v>
      </c>
      <c r="S25" s="18">
        <f t="shared" si="0"/>
        <v>-0.00750000000000028</v>
      </c>
      <c r="T25" s="18">
        <f t="shared" si="0"/>
        <v>4.6631</v>
      </c>
      <c r="U25" s="18">
        <f t="shared" si="0"/>
        <v>120.8709</v>
      </c>
      <c r="V25" s="18">
        <f t="shared" si="0"/>
        <v>-14.6762</v>
      </c>
      <c r="W25" s="18">
        <f t="shared" si="0"/>
        <v>-5.3356</v>
      </c>
      <c r="X25" s="18">
        <f t="shared" si="0"/>
        <v>-41.2894</v>
      </c>
      <c r="Y25" s="18">
        <f t="shared" si="0"/>
        <v>-16.5602</v>
      </c>
      <c r="Z25" s="18">
        <f t="shared" si="0"/>
        <v>1.0497</v>
      </c>
      <c r="AA25" s="18">
        <f t="shared" si="0"/>
        <v>-4.484</v>
      </c>
      <c r="AB25" s="18">
        <f t="shared" si="0"/>
        <v>-0.2228</v>
      </c>
      <c r="AC25" s="18">
        <f t="shared" si="0"/>
        <v>16.9943</v>
      </c>
      <c r="AD25" s="18">
        <f t="shared" si="0"/>
        <v>-1.4793</v>
      </c>
      <c r="AE25" s="18">
        <f t="shared" si="0"/>
        <v>0.0028</v>
      </c>
      <c r="AF25" s="18">
        <f t="shared" si="0"/>
        <v>1.3664</v>
      </c>
      <c r="AG25" s="18">
        <f t="shared" si="0"/>
        <v>-0.4122</v>
      </c>
      <c r="AH25" s="18">
        <f t="shared" si="0"/>
        <v>6.1848</v>
      </c>
      <c r="AI25" s="18">
        <f t="shared" si="0"/>
        <v>42.7602</v>
      </c>
      <c r="AJ25" s="18">
        <f t="shared" si="0"/>
        <v>-24.6254</v>
      </c>
      <c r="AK25" s="18">
        <f t="shared" si="0"/>
        <v>13.772</v>
      </c>
      <c r="AL25" s="18">
        <f t="shared" si="0"/>
        <v>-1.0213</v>
      </c>
    </row>
    <row r="26" spans="1:38">
      <c r="A26" s="23" t="s">
        <v>40</v>
      </c>
      <c r="B26" s="24"/>
      <c r="C26" s="18">
        <f t="shared" ref="C26:R34" si="1">C6-C16</f>
        <v>57.4654</v>
      </c>
      <c r="D26" s="18">
        <f t="shared" si="1"/>
        <v>-7.3589</v>
      </c>
      <c r="E26" s="18">
        <f t="shared" si="1"/>
        <v>-0.008</v>
      </c>
      <c r="F26" s="18">
        <f t="shared" si="1"/>
        <v>0.0004</v>
      </c>
      <c r="G26" s="18">
        <f t="shared" si="1"/>
        <v>-0.0015</v>
      </c>
      <c r="H26" s="18">
        <f t="shared" si="1"/>
        <v>-0.0007</v>
      </c>
      <c r="I26" s="18">
        <f t="shared" si="1"/>
        <v>0</v>
      </c>
      <c r="J26" s="18">
        <f t="shared" si="1"/>
        <v>-0.0009</v>
      </c>
      <c r="K26" s="18">
        <f t="shared" si="1"/>
        <v>-18.9176</v>
      </c>
      <c r="L26" s="18">
        <f t="shared" si="1"/>
        <v>0.0076</v>
      </c>
      <c r="M26" s="18">
        <f t="shared" si="1"/>
        <v>-1.743</v>
      </c>
      <c r="N26" s="18">
        <f t="shared" si="1"/>
        <v>0.0026</v>
      </c>
      <c r="O26" s="18">
        <f t="shared" si="1"/>
        <v>0.1714</v>
      </c>
      <c r="P26" s="18">
        <f t="shared" si="1"/>
        <v>0.0005</v>
      </c>
      <c r="Q26" s="18">
        <f t="shared" si="1"/>
        <v>0.618</v>
      </c>
      <c r="R26" s="18">
        <f t="shared" si="1"/>
        <v>0.0004</v>
      </c>
      <c r="S26" s="18">
        <f t="shared" si="0"/>
        <v>0.003</v>
      </c>
      <c r="T26" s="18">
        <f t="shared" si="0"/>
        <v>0.0013</v>
      </c>
      <c r="U26" s="18">
        <f t="shared" si="0"/>
        <v>0.0331</v>
      </c>
      <c r="V26" s="18">
        <f t="shared" si="0"/>
        <v>-0.0047</v>
      </c>
      <c r="W26" s="18">
        <f t="shared" si="0"/>
        <v>-0.104</v>
      </c>
      <c r="X26" s="18">
        <f t="shared" si="0"/>
        <v>0.0051</v>
      </c>
      <c r="Y26" s="18">
        <f t="shared" si="0"/>
        <v>0.0014</v>
      </c>
      <c r="Z26" s="18">
        <f t="shared" si="0"/>
        <v>-0.0017</v>
      </c>
      <c r="AA26" s="18">
        <f t="shared" si="0"/>
        <v>0</v>
      </c>
      <c r="AB26" s="18">
        <f t="shared" si="0"/>
        <v>0</v>
      </c>
      <c r="AC26" s="18">
        <f t="shared" si="0"/>
        <v>0.1409</v>
      </c>
      <c r="AD26" s="18">
        <f t="shared" si="0"/>
        <v>5.4112</v>
      </c>
      <c r="AE26" s="18">
        <f t="shared" si="0"/>
        <v>0</v>
      </c>
      <c r="AF26" s="18">
        <f t="shared" si="0"/>
        <v>0</v>
      </c>
      <c r="AG26" s="18">
        <f t="shared" si="0"/>
        <v>0.0711</v>
      </c>
      <c r="AH26" s="18">
        <f t="shared" si="0"/>
        <v>0.005</v>
      </c>
      <c r="AI26" s="18">
        <f t="shared" si="0"/>
        <v>0.9514</v>
      </c>
      <c r="AJ26" s="18">
        <f t="shared" si="0"/>
        <v>0.0156</v>
      </c>
      <c r="AK26" s="18">
        <f t="shared" si="0"/>
        <v>0.0622</v>
      </c>
      <c r="AL26" s="18">
        <f t="shared" si="0"/>
        <v>2.2399</v>
      </c>
    </row>
    <row r="27" spans="1:38">
      <c r="A27" s="23" t="s">
        <v>41</v>
      </c>
      <c r="B27" s="24"/>
      <c r="C27" s="18">
        <f t="shared" si="1"/>
        <v>-258.7418</v>
      </c>
      <c r="D27" s="18">
        <f t="shared" si="0"/>
        <v>3.5177</v>
      </c>
      <c r="E27" s="18">
        <f t="shared" si="0"/>
        <v>11.6636</v>
      </c>
      <c r="F27" s="18">
        <f t="shared" si="0"/>
        <v>-0.7142</v>
      </c>
      <c r="G27" s="18">
        <f t="shared" si="0"/>
        <v>-2.469</v>
      </c>
      <c r="H27" s="18">
        <f t="shared" si="0"/>
        <v>-9.6017</v>
      </c>
      <c r="I27" s="18">
        <f t="shared" si="0"/>
        <v>-0.3241</v>
      </c>
      <c r="J27" s="18">
        <f t="shared" si="0"/>
        <v>-1.6092</v>
      </c>
      <c r="K27" s="18">
        <f t="shared" si="0"/>
        <v>-94.5988</v>
      </c>
      <c r="L27" s="18">
        <f t="shared" si="0"/>
        <v>123.2654</v>
      </c>
      <c r="M27" s="18">
        <f t="shared" si="0"/>
        <v>204.7562</v>
      </c>
      <c r="N27" s="18">
        <f t="shared" si="0"/>
        <v>7.6527</v>
      </c>
      <c r="O27" s="18">
        <f t="shared" si="0"/>
        <v>33.9362</v>
      </c>
      <c r="P27" s="18">
        <f t="shared" si="0"/>
        <v>10.04</v>
      </c>
      <c r="Q27" s="18">
        <f t="shared" si="0"/>
        <v>21.382</v>
      </c>
      <c r="R27" s="18">
        <f t="shared" si="0"/>
        <v>15.1616</v>
      </c>
      <c r="S27" s="18">
        <f t="shared" si="0"/>
        <v>-0.0105000000000004</v>
      </c>
      <c r="T27" s="18">
        <f t="shared" si="0"/>
        <v>4.6618</v>
      </c>
      <c r="U27" s="18">
        <f t="shared" si="0"/>
        <v>120.8378</v>
      </c>
      <c r="V27" s="18">
        <f t="shared" si="0"/>
        <v>-14.6715</v>
      </c>
      <c r="W27" s="18">
        <f t="shared" si="0"/>
        <v>-5.2316</v>
      </c>
      <c r="X27" s="18">
        <f t="shared" si="0"/>
        <v>-41.2945</v>
      </c>
      <c r="Y27" s="18">
        <f t="shared" si="0"/>
        <v>-16.5616</v>
      </c>
      <c r="Z27" s="18">
        <f t="shared" si="0"/>
        <v>1.0514</v>
      </c>
      <c r="AA27" s="18">
        <f t="shared" si="0"/>
        <v>-4.484</v>
      </c>
      <c r="AB27" s="18">
        <f t="shared" si="0"/>
        <v>-0.2228</v>
      </c>
      <c r="AC27" s="18">
        <f t="shared" si="0"/>
        <v>16.8534</v>
      </c>
      <c r="AD27" s="18">
        <f t="shared" si="0"/>
        <v>-6.8905</v>
      </c>
      <c r="AE27" s="18">
        <f t="shared" si="0"/>
        <v>0.0028</v>
      </c>
      <c r="AF27" s="18">
        <f t="shared" si="0"/>
        <v>1.3664</v>
      </c>
      <c r="AG27" s="18">
        <f t="shared" si="0"/>
        <v>-0.4833</v>
      </c>
      <c r="AH27" s="18">
        <f t="shared" si="0"/>
        <v>6.1798</v>
      </c>
      <c r="AI27" s="18">
        <f t="shared" si="0"/>
        <v>41.8088</v>
      </c>
      <c r="AJ27" s="18">
        <f t="shared" si="0"/>
        <v>-24.641</v>
      </c>
      <c r="AK27" s="18">
        <f t="shared" si="0"/>
        <v>13.7098</v>
      </c>
      <c r="AL27" s="18">
        <f t="shared" si="0"/>
        <v>-3.2612</v>
      </c>
    </row>
    <row r="28" spans="1:38">
      <c r="A28" s="19" t="s">
        <v>42</v>
      </c>
      <c r="B28" s="20"/>
      <c r="C28" s="18">
        <f t="shared" si="1"/>
        <v>-260.7579</v>
      </c>
      <c r="D28" s="18">
        <f t="shared" si="0"/>
        <v>4.3332</v>
      </c>
      <c r="E28" s="18">
        <f t="shared" si="0"/>
        <v>11.8969</v>
      </c>
      <c r="F28" s="18">
        <f t="shared" si="0"/>
        <v>-0.6509</v>
      </c>
      <c r="G28" s="18">
        <f t="shared" si="0"/>
        <v>-3.0255</v>
      </c>
      <c r="H28" s="18">
        <f t="shared" si="0"/>
        <v>-7.017</v>
      </c>
      <c r="I28" s="18">
        <f t="shared" si="0"/>
        <v>-0.398899999999999</v>
      </c>
      <c r="J28" s="18">
        <f t="shared" si="0"/>
        <v>-2.0712</v>
      </c>
      <c r="K28" s="18">
        <f t="shared" si="0"/>
        <v>-69.4521</v>
      </c>
      <c r="L28" s="18">
        <f t="shared" si="0"/>
        <v>108.447</v>
      </c>
      <c r="M28" s="18">
        <f t="shared" si="0"/>
        <v>195.3927</v>
      </c>
      <c r="N28" s="18">
        <f t="shared" si="0"/>
        <v>6.6762</v>
      </c>
      <c r="O28" s="18">
        <f t="shared" si="0"/>
        <v>31.8468</v>
      </c>
      <c r="P28" s="18">
        <f t="shared" si="0"/>
        <v>9.202</v>
      </c>
      <c r="Q28" s="18">
        <f t="shared" si="0"/>
        <v>22.9927</v>
      </c>
      <c r="R28" s="18">
        <f t="shared" si="0"/>
        <v>12.2272</v>
      </c>
      <c r="S28" s="18">
        <f t="shared" si="0"/>
        <v>-1.2258</v>
      </c>
      <c r="T28" s="18">
        <f t="shared" si="0"/>
        <v>4.6769</v>
      </c>
      <c r="U28" s="18">
        <f t="shared" si="0"/>
        <v>112.4651</v>
      </c>
      <c r="V28" s="18">
        <f t="shared" si="0"/>
        <v>-14.9234</v>
      </c>
      <c r="W28" s="18">
        <f t="shared" si="0"/>
        <v>-7.3839</v>
      </c>
      <c r="X28" s="18">
        <f t="shared" si="0"/>
        <v>-42.4566</v>
      </c>
      <c r="Y28" s="18">
        <f t="shared" si="0"/>
        <v>-14.5344</v>
      </c>
      <c r="Z28" s="18">
        <f t="shared" si="0"/>
        <v>1.2293</v>
      </c>
      <c r="AA28" s="18">
        <f t="shared" si="0"/>
        <v>-5.0329</v>
      </c>
      <c r="AB28" s="18">
        <f t="shared" si="0"/>
        <v>-0.2206</v>
      </c>
      <c r="AC28" s="18">
        <f t="shared" si="0"/>
        <v>12.5008</v>
      </c>
      <c r="AD28" s="18">
        <f t="shared" si="0"/>
        <v>-6.6609</v>
      </c>
      <c r="AE28" s="18">
        <f t="shared" si="0"/>
        <v>0.0791</v>
      </c>
      <c r="AF28" s="18">
        <f t="shared" si="0"/>
        <v>1.3365</v>
      </c>
      <c r="AG28" s="18">
        <f t="shared" si="0"/>
        <v>1.7264</v>
      </c>
      <c r="AH28" s="18">
        <f t="shared" si="0"/>
        <v>7.2501</v>
      </c>
      <c r="AI28" s="18">
        <f t="shared" si="0"/>
        <v>43.3774</v>
      </c>
      <c r="AJ28" s="18">
        <f t="shared" si="0"/>
        <v>-25.3258</v>
      </c>
      <c r="AK28" s="18">
        <f t="shared" si="0"/>
        <v>12.1792</v>
      </c>
      <c r="AL28" s="18">
        <f t="shared" si="0"/>
        <v>16.8526</v>
      </c>
    </row>
    <row r="29" spans="1:38">
      <c r="A29" s="21" t="s">
        <v>43</v>
      </c>
      <c r="B29" s="22"/>
      <c r="C29" s="18">
        <f t="shared" si="1"/>
        <v>-252.2012</v>
      </c>
      <c r="D29" s="18">
        <f t="shared" si="0"/>
        <v>5.9143</v>
      </c>
      <c r="E29" s="18">
        <f t="shared" si="0"/>
        <v>12.3406</v>
      </c>
      <c r="F29" s="18">
        <f t="shared" si="0"/>
        <v>0.0220000000000002</v>
      </c>
      <c r="G29" s="18">
        <f t="shared" si="0"/>
        <v>-1.7913</v>
      </c>
      <c r="H29" s="18">
        <f t="shared" si="0"/>
        <v>-5.885</v>
      </c>
      <c r="I29" s="18">
        <f t="shared" si="0"/>
        <v>1.6617</v>
      </c>
      <c r="J29" s="18">
        <f t="shared" si="0"/>
        <v>-1.3473</v>
      </c>
      <c r="K29" s="18">
        <f t="shared" si="0"/>
        <v>-72.5416</v>
      </c>
      <c r="L29" s="18">
        <f t="shared" si="0"/>
        <v>114.8016</v>
      </c>
      <c r="M29" s="18">
        <f t="shared" si="0"/>
        <v>204.4889</v>
      </c>
      <c r="N29" s="18">
        <f t="shared" si="0"/>
        <v>8.1579</v>
      </c>
      <c r="O29" s="18">
        <f t="shared" si="0"/>
        <v>30.6894</v>
      </c>
      <c r="P29" s="18">
        <f t="shared" si="0"/>
        <v>10.0393</v>
      </c>
      <c r="Q29" s="18">
        <f t="shared" si="0"/>
        <v>26.1857</v>
      </c>
      <c r="R29" s="18">
        <f t="shared" si="0"/>
        <v>14.7839</v>
      </c>
      <c r="S29" s="18">
        <f t="shared" si="0"/>
        <v>0.147000000000002</v>
      </c>
      <c r="T29" s="18">
        <f t="shared" si="0"/>
        <v>5.6009</v>
      </c>
      <c r="U29" s="18">
        <f t="shared" si="0"/>
        <v>114.6601</v>
      </c>
      <c r="V29" s="18">
        <f t="shared" si="0"/>
        <v>-13.8008</v>
      </c>
      <c r="W29" s="18">
        <f t="shared" si="0"/>
        <v>-6.4933</v>
      </c>
      <c r="X29" s="18">
        <f t="shared" si="0"/>
        <v>-39.0948</v>
      </c>
      <c r="Y29" s="18">
        <f t="shared" si="0"/>
        <v>-13.0407</v>
      </c>
      <c r="Z29" s="18">
        <f t="shared" si="0"/>
        <v>1.6342</v>
      </c>
      <c r="AA29" s="18">
        <f t="shared" si="0"/>
        <v>-4.0647</v>
      </c>
      <c r="AB29" s="18">
        <f t="shared" si="0"/>
        <v>-0.1918</v>
      </c>
      <c r="AC29" s="18">
        <f t="shared" si="0"/>
        <v>12.7392</v>
      </c>
      <c r="AD29" s="18">
        <f t="shared" si="0"/>
        <v>-6.4495</v>
      </c>
      <c r="AE29" s="18">
        <f t="shared" si="0"/>
        <v>0.107</v>
      </c>
      <c r="AF29" s="18">
        <f t="shared" si="0"/>
        <v>1.4465</v>
      </c>
      <c r="AG29" s="18">
        <f t="shared" si="0"/>
        <v>2.2099</v>
      </c>
      <c r="AH29" s="18">
        <f t="shared" si="0"/>
        <v>6.6803</v>
      </c>
      <c r="AI29" s="18">
        <f t="shared" si="0"/>
        <v>43.9273</v>
      </c>
      <c r="AJ29" s="18">
        <f t="shared" si="0"/>
        <v>-24.7224</v>
      </c>
      <c r="AK29" s="18">
        <f t="shared" si="0"/>
        <v>12.1766</v>
      </c>
      <c r="AL29" s="18">
        <f t="shared" si="0"/>
        <v>26.6547</v>
      </c>
    </row>
    <row r="30" spans="1:38">
      <c r="A30" s="21" t="s">
        <v>44</v>
      </c>
      <c r="B30" s="22"/>
      <c r="C30" s="18">
        <f t="shared" si="1"/>
        <v>-11.6487</v>
      </c>
      <c r="D30" s="18">
        <f t="shared" si="0"/>
        <v>-0.0446</v>
      </c>
      <c r="E30" s="18">
        <f t="shared" si="0"/>
        <v>-0.9786</v>
      </c>
      <c r="F30" s="18">
        <f t="shared" si="0"/>
        <v>-0.7738</v>
      </c>
      <c r="G30" s="18">
        <f t="shared" si="0"/>
        <v>-0.686</v>
      </c>
      <c r="H30" s="18">
        <f t="shared" si="0"/>
        <v>-1.6249</v>
      </c>
      <c r="I30" s="18">
        <f t="shared" si="0"/>
        <v>-2.213</v>
      </c>
      <c r="J30" s="18">
        <f t="shared" si="0"/>
        <v>-0.9739</v>
      </c>
      <c r="K30" s="18">
        <f t="shared" si="0"/>
        <v>5.5252</v>
      </c>
      <c r="L30" s="18">
        <f t="shared" si="0"/>
        <v>-5.5644</v>
      </c>
      <c r="M30" s="18">
        <f t="shared" si="0"/>
        <v>-4.5359</v>
      </c>
      <c r="N30" s="18">
        <f t="shared" si="0"/>
        <v>-1.5747</v>
      </c>
      <c r="O30" s="18">
        <f t="shared" si="0"/>
        <v>0.1212</v>
      </c>
      <c r="P30" s="18">
        <f t="shared" si="0"/>
        <v>-0.723</v>
      </c>
      <c r="Q30" s="18">
        <f t="shared" si="0"/>
        <v>-3.2566</v>
      </c>
      <c r="R30" s="18">
        <f t="shared" si="0"/>
        <v>-1.677</v>
      </c>
      <c r="S30" s="18">
        <f t="shared" si="0"/>
        <v>-1.8165</v>
      </c>
      <c r="T30" s="18">
        <f t="shared" si="0"/>
        <v>-1.1566</v>
      </c>
      <c r="U30" s="18">
        <f t="shared" si="0"/>
        <v>-1.1661</v>
      </c>
      <c r="V30" s="18">
        <f t="shared" si="0"/>
        <v>-0.4664</v>
      </c>
      <c r="W30" s="18">
        <f t="shared" si="0"/>
        <v>-0.724</v>
      </c>
      <c r="X30" s="18">
        <f t="shared" si="0"/>
        <v>-0.8912</v>
      </c>
      <c r="Y30" s="18">
        <f t="shared" si="0"/>
        <v>-1.3629</v>
      </c>
      <c r="Z30" s="18">
        <f t="shared" si="0"/>
        <v>-0.3523</v>
      </c>
      <c r="AA30" s="18">
        <f t="shared" si="0"/>
        <v>-0.7644</v>
      </c>
      <c r="AB30" s="18">
        <f t="shared" si="0"/>
        <v>-0.0309</v>
      </c>
      <c r="AC30" s="18">
        <f t="shared" si="0"/>
        <v>-0.4018</v>
      </c>
      <c r="AD30" s="18">
        <f t="shared" si="0"/>
        <v>-0.2859</v>
      </c>
      <c r="AE30" s="18">
        <f t="shared" si="0"/>
        <v>-0.0369</v>
      </c>
      <c r="AF30" s="18">
        <f t="shared" si="0"/>
        <v>-0.1289</v>
      </c>
      <c r="AG30" s="18">
        <f t="shared" si="0"/>
        <v>-0.4038</v>
      </c>
      <c r="AH30" s="18">
        <f t="shared" si="0"/>
        <v>0.3353</v>
      </c>
      <c r="AI30" s="18">
        <f t="shared" si="0"/>
        <v>-0.0863</v>
      </c>
      <c r="AJ30" s="18">
        <f t="shared" si="0"/>
        <v>-0.5608</v>
      </c>
      <c r="AK30" s="18">
        <f t="shared" si="0"/>
        <v>-0.469</v>
      </c>
      <c r="AL30" s="18">
        <f t="shared" si="0"/>
        <v>6.226</v>
      </c>
    </row>
    <row r="31" spans="1:38">
      <c r="A31" s="21" t="s">
        <v>45</v>
      </c>
      <c r="B31" s="22"/>
      <c r="C31" s="18">
        <f t="shared" si="1"/>
        <v>3.092</v>
      </c>
      <c r="D31" s="18">
        <f t="shared" si="0"/>
        <v>-1.5365</v>
      </c>
      <c r="E31" s="18">
        <f t="shared" si="0"/>
        <v>0.5349</v>
      </c>
      <c r="F31" s="18">
        <f t="shared" si="0"/>
        <v>0.1009</v>
      </c>
      <c r="G31" s="18">
        <f t="shared" si="0"/>
        <v>-0.5482</v>
      </c>
      <c r="H31" s="18">
        <f t="shared" si="0"/>
        <v>0.4929</v>
      </c>
      <c r="I31" s="18">
        <f t="shared" si="0"/>
        <v>0.1524</v>
      </c>
      <c r="J31" s="18">
        <f t="shared" si="0"/>
        <v>0.25</v>
      </c>
      <c r="K31" s="18">
        <f t="shared" si="0"/>
        <v>-2.4357</v>
      </c>
      <c r="L31" s="18">
        <f t="shared" si="0"/>
        <v>-0.7902</v>
      </c>
      <c r="M31" s="18">
        <f t="shared" si="0"/>
        <v>-4.5603</v>
      </c>
      <c r="N31" s="18">
        <f t="shared" si="0"/>
        <v>0.093</v>
      </c>
      <c r="O31" s="18">
        <f t="shared" si="0"/>
        <v>1.0362</v>
      </c>
      <c r="P31" s="18">
        <f t="shared" si="0"/>
        <v>-0.1143</v>
      </c>
      <c r="Q31" s="18">
        <f t="shared" si="0"/>
        <v>0.0636000000000001</v>
      </c>
      <c r="R31" s="18">
        <f t="shared" si="0"/>
        <v>-0.8797</v>
      </c>
      <c r="S31" s="18">
        <f t="shared" si="0"/>
        <v>0.4437</v>
      </c>
      <c r="T31" s="18">
        <f t="shared" si="0"/>
        <v>0.2326</v>
      </c>
      <c r="U31" s="18">
        <f t="shared" si="0"/>
        <v>-1.0289</v>
      </c>
      <c r="V31" s="18">
        <f t="shared" si="0"/>
        <v>-0.6562</v>
      </c>
      <c r="W31" s="18">
        <f t="shared" si="0"/>
        <v>-0.1666</v>
      </c>
      <c r="X31" s="18">
        <f t="shared" si="0"/>
        <v>-2.4706</v>
      </c>
      <c r="Y31" s="18">
        <f t="shared" si="0"/>
        <v>-0.1308</v>
      </c>
      <c r="Z31" s="18">
        <f t="shared" si="0"/>
        <v>-0.0526</v>
      </c>
      <c r="AA31" s="18">
        <f t="shared" si="0"/>
        <v>-0.2038</v>
      </c>
      <c r="AB31" s="18">
        <f t="shared" si="0"/>
        <v>0.0021</v>
      </c>
      <c r="AC31" s="18">
        <f t="shared" si="0"/>
        <v>0.1634</v>
      </c>
      <c r="AD31" s="18">
        <f t="shared" si="0"/>
        <v>0.0745</v>
      </c>
      <c r="AE31" s="18">
        <f t="shared" si="0"/>
        <v>0.009</v>
      </c>
      <c r="AF31" s="18">
        <f t="shared" si="0"/>
        <v>0.0189</v>
      </c>
      <c r="AG31" s="18">
        <f t="shared" si="0"/>
        <v>-0.0797</v>
      </c>
      <c r="AH31" s="18">
        <f t="shared" si="0"/>
        <v>0.2345</v>
      </c>
      <c r="AI31" s="18">
        <f t="shared" si="0"/>
        <v>-0.4636</v>
      </c>
      <c r="AJ31" s="18">
        <f t="shared" si="0"/>
        <v>-0.0426</v>
      </c>
      <c r="AK31" s="18">
        <f t="shared" si="0"/>
        <v>0.4716</v>
      </c>
      <c r="AL31" s="18">
        <f t="shared" si="0"/>
        <v>-16.0281</v>
      </c>
    </row>
    <row r="32" spans="1:38">
      <c r="A32" s="25" t="s">
        <v>46</v>
      </c>
      <c r="B32" s="26"/>
      <c r="C32" s="18">
        <f t="shared" si="1"/>
        <v>2.01609999999999</v>
      </c>
      <c r="D32" s="18">
        <f t="shared" si="0"/>
        <v>-0.8155</v>
      </c>
      <c r="E32" s="18">
        <f t="shared" si="0"/>
        <v>-0.2333</v>
      </c>
      <c r="F32" s="18">
        <f t="shared" si="0"/>
        <v>-0.0633</v>
      </c>
      <c r="G32" s="18">
        <f t="shared" si="0"/>
        <v>0.5565</v>
      </c>
      <c r="H32" s="18">
        <f t="shared" si="0"/>
        <v>-2.5847</v>
      </c>
      <c r="I32" s="18">
        <f t="shared" si="0"/>
        <v>0.0748</v>
      </c>
      <c r="J32" s="18">
        <f t="shared" si="0"/>
        <v>0.462</v>
      </c>
      <c r="K32" s="18">
        <f t="shared" si="0"/>
        <v>-25.1467</v>
      </c>
      <c r="L32" s="18">
        <f t="shared" si="0"/>
        <v>14.8184</v>
      </c>
      <c r="M32" s="18">
        <f t="shared" si="0"/>
        <v>9.3635</v>
      </c>
      <c r="N32" s="18">
        <f t="shared" si="0"/>
        <v>0.9765</v>
      </c>
      <c r="O32" s="18">
        <f t="shared" si="0"/>
        <v>2.0894</v>
      </c>
      <c r="P32" s="18">
        <f t="shared" si="0"/>
        <v>0.838</v>
      </c>
      <c r="Q32" s="18">
        <f t="shared" si="0"/>
        <v>-1.6107</v>
      </c>
      <c r="R32" s="18">
        <f t="shared" si="0"/>
        <v>2.9344</v>
      </c>
      <c r="S32" s="18">
        <f t="shared" si="0"/>
        <v>1.2153</v>
      </c>
      <c r="T32" s="18">
        <f t="shared" si="0"/>
        <v>-0.0150999999999999</v>
      </c>
      <c r="U32" s="18">
        <f t="shared" si="0"/>
        <v>8.3727</v>
      </c>
      <c r="V32" s="18">
        <f t="shared" si="0"/>
        <v>0.2519</v>
      </c>
      <c r="W32" s="18">
        <f t="shared" si="0"/>
        <v>2.1523</v>
      </c>
      <c r="X32" s="18">
        <f t="shared" si="0"/>
        <v>1.1621</v>
      </c>
      <c r="Y32" s="18">
        <f t="shared" si="0"/>
        <v>-2.0272</v>
      </c>
      <c r="Z32" s="18">
        <f t="shared" si="0"/>
        <v>-0.1779</v>
      </c>
      <c r="AA32" s="18">
        <f t="shared" si="0"/>
        <v>0.5489</v>
      </c>
      <c r="AB32" s="18">
        <f t="shared" si="0"/>
        <v>-0.0022</v>
      </c>
      <c r="AC32" s="18">
        <f t="shared" ref="D32:AL34" si="2">AC12-AC22</f>
        <v>4.3526</v>
      </c>
      <c r="AD32" s="18">
        <f t="shared" si="2"/>
        <v>-0.2296</v>
      </c>
      <c r="AE32" s="18">
        <f t="shared" si="2"/>
        <v>-0.0763</v>
      </c>
      <c r="AF32" s="18">
        <f t="shared" si="2"/>
        <v>0.0299</v>
      </c>
      <c r="AG32" s="18">
        <f t="shared" si="2"/>
        <v>-2.2097</v>
      </c>
      <c r="AH32" s="18">
        <f t="shared" si="2"/>
        <v>-1.0703</v>
      </c>
      <c r="AI32" s="18">
        <f t="shared" si="2"/>
        <v>-1.5686</v>
      </c>
      <c r="AJ32" s="18">
        <f t="shared" si="2"/>
        <v>0.6848</v>
      </c>
      <c r="AK32" s="18">
        <f t="shared" si="2"/>
        <v>1.5306</v>
      </c>
      <c r="AL32" s="18">
        <f t="shared" si="2"/>
        <v>-20.1138</v>
      </c>
    </row>
    <row r="33" spans="1:38">
      <c r="A33" s="27" t="s">
        <v>47</v>
      </c>
      <c r="B33" s="28"/>
      <c r="C33" s="18">
        <f t="shared" si="1"/>
        <v>-15.9768</v>
      </c>
      <c r="D33" s="18">
        <f t="shared" si="2"/>
        <v>-1.4654</v>
      </c>
      <c r="E33" s="18">
        <f t="shared" si="2"/>
        <v>0.0255000000000001</v>
      </c>
      <c r="F33" s="18">
        <f t="shared" si="2"/>
        <v>-0.0097</v>
      </c>
      <c r="G33" s="18">
        <f t="shared" si="2"/>
        <v>-0.3074</v>
      </c>
      <c r="H33" s="18">
        <f t="shared" si="2"/>
        <v>-0.7606</v>
      </c>
      <c r="I33" s="18">
        <f t="shared" si="2"/>
        <v>0.141</v>
      </c>
      <c r="J33" s="18">
        <f t="shared" si="2"/>
        <v>0.4989</v>
      </c>
      <c r="K33" s="18">
        <f t="shared" si="2"/>
        <v>3.1566</v>
      </c>
      <c r="L33" s="18">
        <f t="shared" si="2"/>
        <v>14.9662</v>
      </c>
      <c r="M33" s="18">
        <f t="shared" si="2"/>
        <v>2.7915</v>
      </c>
      <c r="N33" s="18">
        <f t="shared" si="2"/>
        <v>-0.9196</v>
      </c>
      <c r="O33" s="18">
        <f t="shared" si="2"/>
        <v>0.3921</v>
      </c>
      <c r="P33" s="18">
        <f t="shared" si="2"/>
        <v>0.8138</v>
      </c>
      <c r="Q33" s="18">
        <f t="shared" si="2"/>
        <v>-0.0217000000000009</v>
      </c>
      <c r="R33" s="18">
        <f t="shared" si="2"/>
        <v>-0.0181</v>
      </c>
      <c r="S33" s="18">
        <f t="shared" si="2"/>
        <v>0.7985</v>
      </c>
      <c r="T33" s="18">
        <f t="shared" si="2"/>
        <v>-0.4191</v>
      </c>
      <c r="U33" s="18">
        <f t="shared" si="2"/>
        <v>0.821899999999999</v>
      </c>
      <c r="V33" s="18">
        <f t="shared" si="2"/>
        <v>0.118</v>
      </c>
      <c r="W33" s="18">
        <f t="shared" si="2"/>
        <v>0.9772</v>
      </c>
      <c r="X33" s="18">
        <f t="shared" si="2"/>
        <v>1.1315</v>
      </c>
      <c r="Y33" s="18">
        <f t="shared" si="2"/>
        <v>0.679</v>
      </c>
      <c r="Z33" s="18">
        <f t="shared" si="2"/>
        <v>0.0062</v>
      </c>
      <c r="AA33" s="18">
        <f t="shared" si="2"/>
        <v>-0.0143</v>
      </c>
      <c r="AB33" s="18">
        <f t="shared" si="2"/>
        <v>-0.0007</v>
      </c>
      <c r="AC33" s="18">
        <f t="shared" si="2"/>
        <v>0.0803</v>
      </c>
      <c r="AD33" s="18">
        <f t="shared" si="2"/>
        <v>0.0602</v>
      </c>
      <c r="AE33" s="18">
        <f t="shared" si="2"/>
        <v>0</v>
      </c>
      <c r="AF33" s="18">
        <f t="shared" si="2"/>
        <v>0.0389</v>
      </c>
      <c r="AG33" s="18">
        <f t="shared" si="2"/>
        <v>-0.0524</v>
      </c>
      <c r="AH33" s="18">
        <f t="shared" si="2"/>
        <v>0.1168</v>
      </c>
      <c r="AI33" s="18">
        <f t="shared" si="2"/>
        <v>-1.0069</v>
      </c>
      <c r="AJ33" s="18">
        <f t="shared" si="2"/>
        <v>0.6572</v>
      </c>
      <c r="AK33" s="18">
        <f t="shared" si="2"/>
        <v>2.1457</v>
      </c>
      <c r="AL33" s="18">
        <f t="shared" si="2"/>
        <v>3.0624</v>
      </c>
    </row>
    <row r="34" spans="1:38">
      <c r="A34" s="27" t="s">
        <v>48</v>
      </c>
      <c r="B34" s="28"/>
      <c r="C34" s="18">
        <f t="shared" si="1"/>
        <v>21.0715</v>
      </c>
      <c r="D34" s="18">
        <f t="shared" si="2"/>
        <v>0.5504</v>
      </c>
      <c r="E34" s="18">
        <f t="shared" si="2"/>
        <v>0.0003</v>
      </c>
      <c r="F34" s="18">
        <f t="shared" si="2"/>
        <v>0.0001</v>
      </c>
      <c r="G34" s="18">
        <f t="shared" si="2"/>
        <v>0.8924</v>
      </c>
      <c r="H34" s="18">
        <f t="shared" si="2"/>
        <v>0.0013</v>
      </c>
      <c r="I34" s="18">
        <f t="shared" si="2"/>
        <v>0</v>
      </c>
      <c r="J34" s="18">
        <f t="shared" si="2"/>
        <v>0</v>
      </c>
      <c r="K34" s="18">
        <f t="shared" si="2"/>
        <v>-21.3297</v>
      </c>
      <c r="L34" s="18">
        <f t="shared" si="2"/>
        <v>2.4839</v>
      </c>
      <c r="M34" s="18">
        <f t="shared" si="2"/>
        <v>8.4032</v>
      </c>
      <c r="N34" s="18">
        <f t="shared" si="2"/>
        <v>0.5754</v>
      </c>
      <c r="O34" s="18">
        <f t="shared" si="2"/>
        <v>2.1973</v>
      </c>
      <c r="P34" s="18">
        <f t="shared" si="2"/>
        <v>0.8267</v>
      </c>
      <c r="Q34" s="18">
        <f t="shared" si="2"/>
        <v>0.4443</v>
      </c>
      <c r="R34" s="18">
        <f t="shared" si="2"/>
        <v>1.5602</v>
      </c>
      <c r="S34" s="18">
        <f t="shared" si="2"/>
        <v>-0.0246</v>
      </c>
      <c r="T34" s="18">
        <f t="shared" si="2"/>
        <v>0.396</v>
      </c>
      <c r="U34" s="18">
        <f t="shared" si="2"/>
        <v>7.4413</v>
      </c>
      <c r="V34" s="18">
        <f t="shared" si="2"/>
        <v>-0.9948</v>
      </c>
      <c r="W34" s="18">
        <f t="shared" si="2"/>
        <v>0.6687</v>
      </c>
      <c r="X34" s="18">
        <f t="shared" si="2"/>
        <v>0.2275</v>
      </c>
      <c r="Y34" s="18">
        <f t="shared" si="2"/>
        <v>0.1931</v>
      </c>
      <c r="Z34" s="18">
        <f t="shared" si="2"/>
        <v>-0.4997</v>
      </c>
      <c r="AA34" s="18">
        <f t="shared" si="2"/>
        <v>-0.0875</v>
      </c>
      <c r="AB34" s="18">
        <f t="shared" si="2"/>
        <v>0</v>
      </c>
      <c r="AC34" s="18">
        <f t="shared" si="2"/>
        <v>0</v>
      </c>
      <c r="AD34" s="18">
        <f t="shared" si="2"/>
        <v>-0.3462</v>
      </c>
      <c r="AE34" s="18">
        <f t="shared" si="2"/>
        <v>0</v>
      </c>
      <c r="AF34" s="18">
        <f t="shared" si="2"/>
        <v>0</v>
      </c>
      <c r="AG34" s="18">
        <f t="shared" si="2"/>
        <v>-1.5818</v>
      </c>
      <c r="AH34" s="18">
        <f t="shared" si="2"/>
        <v>-0.0258</v>
      </c>
      <c r="AI34" s="18">
        <f t="shared" si="2"/>
        <v>1.5856</v>
      </c>
      <c r="AJ34" s="18">
        <f t="shared" si="2"/>
        <v>-0.0034</v>
      </c>
      <c r="AK34" s="18">
        <f t="shared" si="2"/>
        <v>0.1099</v>
      </c>
      <c r="AL34" s="18">
        <f t="shared" si="2"/>
        <v>-21.418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10:14">
      <c r="J42" s="29"/>
      <c r="K42" s="29"/>
      <c r="N42" s="31"/>
    </row>
    <row r="43" spans="10:14">
      <c r="J43" s="29"/>
      <c r="K43" s="29"/>
      <c r="N43" s="31"/>
    </row>
    <row r="44" spans="9:14">
      <c r="I44" s="29"/>
      <c r="J44" s="29"/>
      <c r="K44" s="29"/>
      <c r="N44" s="31"/>
    </row>
    <row r="45" spans="6:14">
      <c r="F45" s="29"/>
      <c r="N45" s="31"/>
    </row>
    <row r="46" spans="6:6">
      <c r="F4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5"/>
  <sheetViews>
    <sheetView workbookViewId="0">
      <selection activeCell="A25" sqref="A25:B25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55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224.5159</v>
      </c>
      <c r="D5" s="12">
        <v>33.8465</v>
      </c>
      <c r="E5" s="12">
        <v>29.6</v>
      </c>
      <c r="F5" s="12">
        <v>5.6722</v>
      </c>
      <c r="G5" s="13">
        <v>4.6318</v>
      </c>
      <c r="H5" s="12">
        <v>10.7256</v>
      </c>
      <c r="I5" s="12">
        <v>5.4648</v>
      </c>
      <c r="J5" s="12">
        <v>3.8892</v>
      </c>
      <c r="K5" s="12">
        <v>244.4156</v>
      </c>
      <c r="L5" s="12">
        <v>238.6906</v>
      </c>
      <c r="M5" s="13">
        <v>266.8726</v>
      </c>
      <c r="N5" s="13">
        <v>31.0298</v>
      </c>
      <c r="O5" s="30">
        <v>63.4686</v>
      </c>
      <c r="P5" s="30">
        <v>18.241</v>
      </c>
      <c r="Q5" s="30">
        <v>106.2837</v>
      </c>
      <c r="R5" s="30">
        <v>25.4076</v>
      </c>
      <c r="S5" s="30">
        <v>22.6066</v>
      </c>
      <c r="T5" s="30">
        <v>23.9887</v>
      </c>
      <c r="U5" s="30">
        <v>224.6711</v>
      </c>
      <c r="V5" s="30">
        <v>9.1225</v>
      </c>
      <c r="W5" s="30">
        <v>3.2424</v>
      </c>
      <c r="X5" s="30">
        <v>21.0468</v>
      </c>
      <c r="Y5" s="30">
        <v>23.1819</v>
      </c>
      <c r="Z5" s="30">
        <v>3.3713</v>
      </c>
      <c r="AA5" s="30">
        <v>6.203</v>
      </c>
      <c r="AB5" s="30">
        <v>0.0176</v>
      </c>
      <c r="AC5" s="30">
        <v>18.5144</v>
      </c>
      <c r="AD5" s="30">
        <v>1.2377</v>
      </c>
      <c r="AE5" s="30">
        <v>0.2279</v>
      </c>
      <c r="AF5" s="30">
        <v>1.5222</v>
      </c>
      <c r="AG5" s="30">
        <v>4.4173</v>
      </c>
      <c r="AH5" s="30">
        <v>14.6278</v>
      </c>
      <c r="AI5" s="30">
        <v>124.9637</v>
      </c>
      <c r="AJ5" s="30">
        <v>38.5004</v>
      </c>
      <c r="AK5" s="30">
        <v>45.0886</v>
      </c>
      <c r="AL5" s="30">
        <v>150.5352</v>
      </c>
    </row>
    <row r="6" spans="1:38">
      <c r="A6" s="10" t="s">
        <v>40</v>
      </c>
      <c r="B6" s="11"/>
      <c r="C6" s="12">
        <v>80.3782</v>
      </c>
      <c r="D6" s="12">
        <v>0.0035</v>
      </c>
      <c r="E6" s="12">
        <v>0.0009</v>
      </c>
      <c r="F6" s="12">
        <v>0.0004</v>
      </c>
      <c r="G6" s="13">
        <v>0</v>
      </c>
      <c r="H6" s="12">
        <v>0.0184</v>
      </c>
      <c r="I6" s="12">
        <v>0</v>
      </c>
      <c r="J6" s="12">
        <v>0.0008</v>
      </c>
      <c r="K6" s="12">
        <v>2.6912</v>
      </c>
      <c r="L6" s="12">
        <v>0.03</v>
      </c>
      <c r="M6" s="13">
        <v>3.3612</v>
      </c>
      <c r="N6" s="13">
        <v>0.0005</v>
      </c>
      <c r="O6" s="30">
        <v>2.9175</v>
      </c>
      <c r="P6" s="30">
        <v>0.0007</v>
      </c>
      <c r="Q6" s="30">
        <v>4.1857</v>
      </c>
      <c r="R6" s="30">
        <v>0.0008</v>
      </c>
      <c r="S6" s="30">
        <v>0.0192</v>
      </c>
      <c r="T6" s="30">
        <v>0.0012</v>
      </c>
      <c r="U6" s="30">
        <v>3.08</v>
      </c>
      <c r="V6" s="30">
        <v>0.0017</v>
      </c>
      <c r="W6" s="30">
        <v>0</v>
      </c>
      <c r="X6" s="30">
        <v>0.0063</v>
      </c>
      <c r="Y6" s="30">
        <v>0.0012</v>
      </c>
      <c r="Z6" s="30">
        <v>0</v>
      </c>
      <c r="AA6" s="30">
        <v>0.0003</v>
      </c>
      <c r="AB6" s="30">
        <v>0</v>
      </c>
      <c r="AC6" s="30">
        <v>0.0004</v>
      </c>
      <c r="AD6" s="30">
        <v>0</v>
      </c>
      <c r="AE6" s="30">
        <v>0</v>
      </c>
      <c r="AF6" s="30">
        <v>0.0001</v>
      </c>
      <c r="AG6" s="30">
        <v>0</v>
      </c>
      <c r="AH6" s="30">
        <v>0.0022</v>
      </c>
      <c r="AI6" s="30">
        <v>37.0633</v>
      </c>
      <c r="AJ6" s="30">
        <v>0.0031</v>
      </c>
      <c r="AK6" s="30">
        <v>0.0051</v>
      </c>
      <c r="AL6" s="30">
        <v>1.1043</v>
      </c>
    </row>
    <row r="7" spans="1:38">
      <c r="A7" s="10" t="s">
        <v>41</v>
      </c>
      <c r="B7" s="11"/>
      <c r="C7" s="12">
        <v>144.1377</v>
      </c>
      <c r="D7" s="12">
        <v>33.843</v>
      </c>
      <c r="E7" s="12">
        <v>29.5991</v>
      </c>
      <c r="F7" s="12">
        <v>5.6718</v>
      </c>
      <c r="G7" s="13">
        <v>4.6318</v>
      </c>
      <c r="H7" s="12">
        <v>10.7072</v>
      </c>
      <c r="I7" s="12">
        <v>5.4648</v>
      </c>
      <c r="J7" s="12">
        <v>3.8884</v>
      </c>
      <c r="K7" s="12">
        <v>241.7244</v>
      </c>
      <c r="L7" s="12">
        <v>238.6606</v>
      </c>
      <c r="M7" s="13">
        <v>263.5114</v>
      </c>
      <c r="N7" s="13">
        <v>31.0293</v>
      </c>
      <c r="O7" s="30">
        <v>60.5511</v>
      </c>
      <c r="P7" s="30">
        <v>18.2403</v>
      </c>
      <c r="Q7" s="30">
        <v>102.098</v>
      </c>
      <c r="R7" s="30">
        <v>25.4068</v>
      </c>
      <c r="S7" s="30">
        <v>22.5874</v>
      </c>
      <c r="T7" s="30">
        <v>23.9875</v>
      </c>
      <c r="U7" s="30">
        <v>221.5911</v>
      </c>
      <c r="V7" s="30">
        <v>9.1208</v>
      </c>
      <c r="W7" s="30">
        <v>3.2424</v>
      </c>
      <c r="X7" s="30">
        <v>21.0405</v>
      </c>
      <c r="Y7" s="30">
        <v>23.1807</v>
      </c>
      <c r="Z7" s="30">
        <v>3.3713</v>
      </c>
      <c r="AA7" s="30">
        <v>6.2027</v>
      </c>
      <c r="AB7" s="30">
        <v>0.0176</v>
      </c>
      <c r="AC7" s="30">
        <v>18.514</v>
      </c>
      <c r="AD7" s="30">
        <v>1.2377</v>
      </c>
      <c r="AE7" s="30">
        <v>0.2279</v>
      </c>
      <c r="AF7" s="30">
        <v>1.5221</v>
      </c>
      <c r="AG7" s="30">
        <v>4.4173</v>
      </c>
      <c r="AH7" s="30">
        <v>14.6256</v>
      </c>
      <c r="AI7" s="30">
        <v>87.9004</v>
      </c>
      <c r="AJ7" s="30">
        <v>38.4973</v>
      </c>
      <c r="AK7" s="30">
        <v>45.0835</v>
      </c>
      <c r="AL7" s="30">
        <v>149.4309</v>
      </c>
    </row>
    <row r="8" spans="1:38">
      <c r="A8" s="10" t="s">
        <v>42</v>
      </c>
      <c r="B8" s="11"/>
      <c r="C8" s="12">
        <v>74.3689</v>
      </c>
      <c r="D8" s="12">
        <v>30.1448</v>
      </c>
      <c r="E8" s="12">
        <v>28.6856</v>
      </c>
      <c r="F8" s="12">
        <v>4.2772</v>
      </c>
      <c r="G8" s="13">
        <v>4.3425</v>
      </c>
      <c r="H8" s="12">
        <v>10.2936</v>
      </c>
      <c r="I8" s="12">
        <v>4.9986</v>
      </c>
      <c r="J8" s="12">
        <v>3.2404</v>
      </c>
      <c r="K8" s="12">
        <v>165.6145</v>
      </c>
      <c r="L8" s="12">
        <v>220.4484</v>
      </c>
      <c r="M8" s="13">
        <v>247.4972</v>
      </c>
      <c r="N8" s="13">
        <v>29.8918</v>
      </c>
      <c r="O8" s="30">
        <v>58.7805</v>
      </c>
      <c r="P8" s="30">
        <v>17.4065</v>
      </c>
      <c r="Q8" s="30">
        <v>93.2447</v>
      </c>
      <c r="R8" s="30">
        <v>22.8392</v>
      </c>
      <c r="S8" s="30">
        <v>21.2455</v>
      </c>
      <c r="T8" s="30">
        <v>21.0662</v>
      </c>
      <c r="U8" s="30">
        <v>210.7395</v>
      </c>
      <c r="V8" s="30">
        <v>7.0324</v>
      </c>
      <c r="W8" s="30">
        <v>2.0464</v>
      </c>
      <c r="X8" s="30">
        <v>20.1958</v>
      </c>
      <c r="Y8" s="30">
        <v>20.1294</v>
      </c>
      <c r="Z8" s="30">
        <v>2.4213</v>
      </c>
      <c r="AA8" s="30">
        <v>4.3904</v>
      </c>
      <c r="AB8" s="30">
        <v>0.0156</v>
      </c>
      <c r="AC8" s="30">
        <v>16.7024</v>
      </c>
      <c r="AD8" s="30">
        <v>1.0633</v>
      </c>
      <c r="AE8" s="30">
        <v>0.2163</v>
      </c>
      <c r="AF8" s="30">
        <v>1.4832</v>
      </c>
      <c r="AG8" s="30">
        <v>4.0894</v>
      </c>
      <c r="AH8" s="30">
        <v>14.2294</v>
      </c>
      <c r="AI8" s="30">
        <v>85.1405</v>
      </c>
      <c r="AJ8" s="30">
        <v>36.0498</v>
      </c>
      <c r="AK8" s="30">
        <v>42.7996</v>
      </c>
      <c r="AL8" s="30">
        <v>136.5935</v>
      </c>
    </row>
    <row r="9" spans="1:38">
      <c r="A9" s="14" t="s">
        <v>43</v>
      </c>
      <c r="B9" s="15"/>
      <c r="C9" s="12">
        <v>47.2471</v>
      </c>
      <c r="D9" s="12">
        <v>26.2184</v>
      </c>
      <c r="E9" s="12">
        <v>26.5967</v>
      </c>
      <c r="F9" s="12">
        <v>3.859</v>
      </c>
      <c r="G9" s="13">
        <v>3.9825</v>
      </c>
      <c r="H9" s="12">
        <v>9.034</v>
      </c>
      <c r="I9" s="12">
        <v>4.1229</v>
      </c>
      <c r="J9" s="12">
        <v>2.559</v>
      </c>
      <c r="K9" s="12">
        <v>119.9718</v>
      </c>
      <c r="L9" s="12">
        <v>212.4755</v>
      </c>
      <c r="M9" s="13">
        <v>241.2528</v>
      </c>
      <c r="N9" s="13">
        <v>28.4973</v>
      </c>
      <c r="O9" s="30">
        <v>55.5465</v>
      </c>
      <c r="P9" s="30">
        <v>16.5888</v>
      </c>
      <c r="Q9" s="30">
        <v>86.4958</v>
      </c>
      <c r="R9" s="30">
        <v>21.2831</v>
      </c>
      <c r="S9" s="30">
        <v>19.36</v>
      </c>
      <c r="T9" s="30">
        <v>19.5864</v>
      </c>
      <c r="U9" s="30">
        <v>197.5455</v>
      </c>
      <c r="V9" s="30">
        <v>6.3749</v>
      </c>
      <c r="W9" s="30">
        <v>1.6375</v>
      </c>
      <c r="X9" s="30">
        <v>18.8713</v>
      </c>
      <c r="Y9" s="30">
        <v>16.5271</v>
      </c>
      <c r="Z9" s="30">
        <v>2.1257</v>
      </c>
      <c r="AA9" s="30">
        <v>4.0445</v>
      </c>
      <c r="AB9" s="30">
        <v>0.0077</v>
      </c>
      <c r="AC9" s="30">
        <v>15.4321</v>
      </c>
      <c r="AD9" s="30">
        <v>0.8148</v>
      </c>
      <c r="AE9" s="30">
        <v>0.1976</v>
      </c>
      <c r="AF9" s="30">
        <v>1.4031</v>
      </c>
      <c r="AG9" s="30">
        <v>3.84</v>
      </c>
      <c r="AH9" s="30">
        <v>11.7425</v>
      </c>
      <c r="AI9" s="30">
        <v>82.5389</v>
      </c>
      <c r="AJ9" s="30">
        <v>34.2996</v>
      </c>
      <c r="AK9" s="30">
        <v>38.8566</v>
      </c>
      <c r="AL9" s="30">
        <v>120.2884</v>
      </c>
    </row>
    <row r="10" spans="1:38">
      <c r="A10" s="14" t="s">
        <v>44</v>
      </c>
      <c r="B10" s="15"/>
      <c r="C10" s="12">
        <v>22.3473</v>
      </c>
      <c r="D10" s="12">
        <v>2.7048</v>
      </c>
      <c r="E10" s="12">
        <v>0.7661</v>
      </c>
      <c r="F10" s="12">
        <v>0.2521</v>
      </c>
      <c r="G10" s="13">
        <v>0.208</v>
      </c>
      <c r="H10" s="12">
        <v>0.5073</v>
      </c>
      <c r="I10" s="12">
        <v>0.2979</v>
      </c>
      <c r="J10" s="12">
        <v>0.2849</v>
      </c>
      <c r="K10" s="12">
        <v>40.8435</v>
      </c>
      <c r="L10" s="12">
        <v>5.7661</v>
      </c>
      <c r="M10" s="13">
        <v>3.4104</v>
      </c>
      <c r="N10" s="13">
        <v>1.0399</v>
      </c>
      <c r="O10" s="30">
        <v>1.2832</v>
      </c>
      <c r="P10" s="30">
        <v>0.2011</v>
      </c>
      <c r="Q10" s="30">
        <v>1.757</v>
      </c>
      <c r="R10" s="30">
        <v>0.6409</v>
      </c>
      <c r="S10" s="30">
        <v>1.121</v>
      </c>
      <c r="T10" s="30">
        <v>0.9159</v>
      </c>
      <c r="U10" s="30">
        <v>9.501</v>
      </c>
      <c r="V10" s="30">
        <v>0.3172</v>
      </c>
      <c r="W10" s="30">
        <v>0.3336</v>
      </c>
      <c r="X10" s="30">
        <v>1.0505</v>
      </c>
      <c r="Y10" s="30">
        <v>2.9651</v>
      </c>
      <c r="Z10" s="30">
        <v>0.2473</v>
      </c>
      <c r="AA10" s="30">
        <v>0.164</v>
      </c>
      <c r="AB10" s="30">
        <v>0.0033</v>
      </c>
      <c r="AC10" s="30">
        <v>0.9153</v>
      </c>
      <c r="AD10" s="30">
        <v>0.1181</v>
      </c>
      <c r="AE10" s="30">
        <v>0.0059</v>
      </c>
      <c r="AF10" s="30">
        <v>0.0403</v>
      </c>
      <c r="AG10" s="30">
        <v>0.1609</v>
      </c>
      <c r="AH10" s="30">
        <v>1.962</v>
      </c>
      <c r="AI10" s="30">
        <v>2.1351</v>
      </c>
      <c r="AJ10" s="30">
        <v>1.4888</v>
      </c>
      <c r="AK10" s="30">
        <v>2.755</v>
      </c>
      <c r="AL10" s="30">
        <v>12.6714</v>
      </c>
    </row>
    <row r="11" s="1" customFormat="1" spans="1:38">
      <c r="A11" s="16" t="s">
        <v>45</v>
      </c>
      <c r="B11" s="17"/>
      <c r="C11" s="18">
        <v>4.7745</v>
      </c>
      <c r="D11" s="18">
        <v>1.2216</v>
      </c>
      <c r="E11" s="12">
        <v>1.3228</v>
      </c>
      <c r="F11" s="12">
        <v>0.1661</v>
      </c>
      <c r="G11" s="13">
        <v>0.152</v>
      </c>
      <c r="H11" s="12">
        <v>0.7523</v>
      </c>
      <c r="I11" s="12">
        <v>0.5778</v>
      </c>
      <c r="J11" s="12">
        <v>0.3965</v>
      </c>
      <c r="K11" s="12">
        <v>4.7992</v>
      </c>
      <c r="L11" s="12">
        <v>2.2068</v>
      </c>
      <c r="M11" s="13">
        <v>2.834</v>
      </c>
      <c r="N11" s="13">
        <v>0.3546</v>
      </c>
      <c r="O11" s="30">
        <v>1.9508</v>
      </c>
      <c r="P11" s="30">
        <v>0.6166</v>
      </c>
      <c r="Q11" s="30">
        <v>4.9919</v>
      </c>
      <c r="R11" s="30">
        <v>0.9152</v>
      </c>
      <c r="S11" s="30">
        <v>0.7645</v>
      </c>
      <c r="T11" s="30">
        <v>0.5639</v>
      </c>
      <c r="U11" s="30">
        <v>3.693</v>
      </c>
      <c r="V11" s="30">
        <v>0.3403</v>
      </c>
      <c r="W11" s="30">
        <v>0.0753</v>
      </c>
      <c r="X11" s="30">
        <v>0.274</v>
      </c>
      <c r="Y11" s="30">
        <v>0.6372</v>
      </c>
      <c r="Z11" s="30">
        <v>0.0483</v>
      </c>
      <c r="AA11" s="30">
        <v>0.1819</v>
      </c>
      <c r="AB11" s="30">
        <v>0.0046</v>
      </c>
      <c r="AC11" s="30">
        <v>0.355</v>
      </c>
      <c r="AD11" s="30">
        <v>0.1304</v>
      </c>
      <c r="AE11" s="30">
        <v>0.0128</v>
      </c>
      <c r="AF11" s="30">
        <v>0.0398</v>
      </c>
      <c r="AG11" s="30">
        <v>0.0885</v>
      </c>
      <c r="AH11" s="30">
        <v>0.5249</v>
      </c>
      <c r="AI11" s="30">
        <v>0.4665</v>
      </c>
      <c r="AJ11" s="30">
        <v>0.2614</v>
      </c>
      <c r="AK11" s="30">
        <v>1.188</v>
      </c>
      <c r="AL11" s="30">
        <v>3.6337</v>
      </c>
    </row>
    <row r="12" s="1" customFormat="1" spans="1:38">
      <c r="A12" s="19" t="s">
        <v>46</v>
      </c>
      <c r="B12" s="20"/>
      <c r="C12" s="18">
        <v>69.7688</v>
      </c>
      <c r="D12" s="18">
        <v>3.6982</v>
      </c>
      <c r="E12" s="12">
        <v>0.9135</v>
      </c>
      <c r="F12" s="12">
        <v>1.3946</v>
      </c>
      <c r="G12" s="13">
        <v>0.2893</v>
      </c>
      <c r="H12" s="12">
        <v>0.4136</v>
      </c>
      <c r="I12" s="12">
        <v>0.4662</v>
      </c>
      <c r="J12" s="12">
        <v>0.648</v>
      </c>
      <c r="K12" s="12">
        <v>76.1099</v>
      </c>
      <c r="L12" s="12">
        <v>18.2122</v>
      </c>
      <c r="M12" s="13">
        <v>16.0142</v>
      </c>
      <c r="N12" s="13">
        <v>1.1375</v>
      </c>
      <c r="O12" s="30">
        <v>1.7706</v>
      </c>
      <c r="P12" s="30">
        <v>0.8338</v>
      </c>
      <c r="Q12" s="30">
        <v>8.8533</v>
      </c>
      <c r="R12" s="30">
        <v>2.5676</v>
      </c>
      <c r="S12" s="30">
        <v>1.3419</v>
      </c>
      <c r="T12" s="30">
        <v>2.9213</v>
      </c>
      <c r="U12" s="30">
        <v>10.8516</v>
      </c>
      <c r="V12" s="30">
        <v>2.0884</v>
      </c>
      <c r="W12" s="30">
        <v>1.196</v>
      </c>
      <c r="X12" s="30">
        <v>0.8447</v>
      </c>
      <c r="Y12" s="30">
        <v>3.0513</v>
      </c>
      <c r="Z12" s="30">
        <v>0.95</v>
      </c>
      <c r="AA12" s="30">
        <v>1.8123</v>
      </c>
      <c r="AB12" s="30">
        <v>0.002</v>
      </c>
      <c r="AC12" s="30">
        <v>1.8116</v>
      </c>
      <c r="AD12" s="30">
        <v>0.1744</v>
      </c>
      <c r="AE12" s="30">
        <v>0.0116</v>
      </c>
      <c r="AF12" s="30">
        <v>0.0389</v>
      </c>
      <c r="AG12" s="30">
        <v>0.3279</v>
      </c>
      <c r="AH12" s="30">
        <v>0.3962</v>
      </c>
      <c r="AI12" s="30">
        <v>2.7599</v>
      </c>
      <c r="AJ12" s="30">
        <v>2.4475</v>
      </c>
      <c r="AK12" s="30">
        <v>2.2839</v>
      </c>
      <c r="AL12" s="30">
        <v>12.8374</v>
      </c>
    </row>
    <row r="13" s="1" customFormat="1" spans="1:38">
      <c r="A13" s="21" t="s">
        <v>47</v>
      </c>
      <c r="B13" s="22"/>
      <c r="C13" s="18">
        <v>15.7936</v>
      </c>
      <c r="D13" s="18">
        <v>2.9872</v>
      </c>
      <c r="E13" s="12">
        <v>0.5782</v>
      </c>
      <c r="F13" s="12">
        <v>0.1365</v>
      </c>
      <c r="G13" s="13">
        <v>0.2745</v>
      </c>
      <c r="H13" s="12">
        <v>0.3486</v>
      </c>
      <c r="I13" s="12">
        <v>0.2423</v>
      </c>
      <c r="J13" s="12">
        <v>0.075</v>
      </c>
      <c r="K13" s="12">
        <v>16.6675</v>
      </c>
      <c r="L13" s="12">
        <v>10.0722</v>
      </c>
      <c r="M13" s="13">
        <v>7.1046</v>
      </c>
      <c r="N13" s="13">
        <v>0.8585</v>
      </c>
      <c r="O13" s="30">
        <v>0.6579</v>
      </c>
      <c r="P13" s="30">
        <v>0.3573</v>
      </c>
      <c r="Q13" s="30">
        <v>6.9126</v>
      </c>
      <c r="R13" s="30">
        <v>0.2184</v>
      </c>
      <c r="S13" s="30">
        <v>0.2674</v>
      </c>
      <c r="T13" s="30">
        <v>0.5875</v>
      </c>
      <c r="U13" s="30">
        <v>6.5959</v>
      </c>
      <c r="V13" s="30">
        <v>0.4585</v>
      </c>
      <c r="W13" s="30">
        <v>0.4605</v>
      </c>
      <c r="X13" s="30">
        <v>0.2486</v>
      </c>
      <c r="Y13" s="30">
        <v>1.0209</v>
      </c>
      <c r="Z13" s="30">
        <v>0.1035</v>
      </c>
      <c r="AA13" s="30">
        <v>0.075</v>
      </c>
      <c r="AB13" s="30">
        <v>0.002</v>
      </c>
      <c r="AC13" s="30">
        <v>0.4085</v>
      </c>
      <c r="AD13" s="30">
        <v>0.0106</v>
      </c>
      <c r="AE13" s="30">
        <v>0.0116</v>
      </c>
      <c r="AF13" s="30">
        <v>0.0083</v>
      </c>
      <c r="AG13" s="30">
        <v>0.0313</v>
      </c>
      <c r="AH13" s="30">
        <v>0.2462</v>
      </c>
      <c r="AI13" s="30">
        <v>1.8278</v>
      </c>
      <c r="AJ13" s="30">
        <v>2.3539</v>
      </c>
      <c r="AK13" s="30">
        <v>1.5454</v>
      </c>
      <c r="AL13" s="30">
        <v>5.8589</v>
      </c>
    </row>
    <row r="14" s="1" customFormat="1" spans="1:38">
      <c r="A14" s="21" t="s">
        <v>48</v>
      </c>
      <c r="B14" s="22"/>
      <c r="C14" s="18">
        <v>27.3231</v>
      </c>
      <c r="D14" s="18">
        <v>0.5472</v>
      </c>
      <c r="E14" s="12">
        <v>0.0008</v>
      </c>
      <c r="F14" s="12">
        <v>1.2534</v>
      </c>
      <c r="G14" s="13">
        <v>0.0017</v>
      </c>
      <c r="H14" s="12">
        <v>0</v>
      </c>
      <c r="I14" s="12">
        <v>0.1968</v>
      </c>
      <c r="J14" s="12">
        <v>0.0005</v>
      </c>
      <c r="K14" s="12">
        <v>57.5853</v>
      </c>
      <c r="L14" s="12">
        <v>2.5904</v>
      </c>
      <c r="M14" s="13">
        <v>6.0183</v>
      </c>
      <c r="N14" s="13">
        <v>0.0028</v>
      </c>
      <c r="O14" s="30">
        <v>0.5024</v>
      </c>
      <c r="P14" s="30">
        <v>0.1508</v>
      </c>
      <c r="Q14" s="30">
        <v>0.2457</v>
      </c>
      <c r="R14" s="30">
        <v>0.4643</v>
      </c>
      <c r="S14" s="30">
        <v>0.0033</v>
      </c>
      <c r="T14" s="30">
        <v>2.095</v>
      </c>
      <c r="U14" s="30">
        <v>2.7349</v>
      </c>
      <c r="V14" s="30">
        <v>0.1006</v>
      </c>
      <c r="W14" s="30">
        <v>0.7209</v>
      </c>
      <c r="X14" s="30">
        <v>0.5082</v>
      </c>
      <c r="Y14" s="30">
        <v>0.3087</v>
      </c>
      <c r="Z14" s="30">
        <v>0</v>
      </c>
      <c r="AA14" s="30">
        <v>0</v>
      </c>
      <c r="AB14" s="30">
        <v>0</v>
      </c>
      <c r="AC14" s="30">
        <v>0</v>
      </c>
      <c r="AD14" s="30">
        <v>0.13</v>
      </c>
      <c r="AE14" s="30">
        <v>0</v>
      </c>
      <c r="AF14" s="30">
        <v>0</v>
      </c>
      <c r="AG14" s="30">
        <v>0</v>
      </c>
      <c r="AH14" s="30">
        <v>0.128</v>
      </c>
      <c r="AI14" s="30">
        <v>0.6527</v>
      </c>
      <c r="AJ14" s="30">
        <v>0.008</v>
      </c>
      <c r="AK14" s="30">
        <v>0.6375</v>
      </c>
      <c r="AL14" s="30">
        <v>6.5897</v>
      </c>
    </row>
    <row r="15" s="1" customFormat="1" spans="1:38">
      <c r="A15" s="23" t="s">
        <v>49</v>
      </c>
      <c r="B15" s="24"/>
      <c r="C15" s="18">
        <v>437.7177</v>
      </c>
      <c r="D15" s="18">
        <v>30.4221</v>
      </c>
      <c r="E15" s="12">
        <v>19.7781</v>
      </c>
      <c r="F15" s="12">
        <v>4.8299</v>
      </c>
      <c r="G15" s="13">
        <v>7.5328</v>
      </c>
      <c r="H15" s="12">
        <v>20.1917</v>
      </c>
      <c r="I15" s="12">
        <v>19.3417</v>
      </c>
      <c r="J15" s="12">
        <v>10.8209</v>
      </c>
      <c r="K15" s="12">
        <v>381.9599</v>
      </c>
      <c r="L15" s="12">
        <v>148.7709</v>
      </c>
      <c r="M15" s="13">
        <v>89.5702</v>
      </c>
      <c r="N15" s="13">
        <v>28.9621</v>
      </c>
      <c r="O15" s="30">
        <v>42.3789</v>
      </c>
      <c r="P15" s="30">
        <v>13.4812</v>
      </c>
      <c r="Q15" s="30">
        <v>83.1506</v>
      </c>
      <c r="R15" s="30">
        <v>17.5529</v>
      </c>
      <c r="S15" s="30">
        <v>25.8294</v>
      </c>
      <c r="T15" s="30">
        <v>17.3437</v>
      </c>
      <c r="U15" s="30">
        <v>137.8583</v>
      </c>
      <c r="V15" s="30">
        <v>21.7899</v>
      </c>
      <c r="W15" s="30">
        <v>11.2067</v>
      </c>
      <c r="X15" s="30">
        <v>41.0486</v>
      </c>
      <c r="Y15" s="30">
        <v>27.9682</v>
      </c>
      <c r="Z15" s="30">
        <v>3.8432</v>
      </c>
      <c r="AA15" s="30">
        <v>9.7237</v>
      </c>
      <c r="AB15" s="30">
        <v>0.0599</v>
      </c>
      <c r="AC15" s="30">
        <v>12.9777</v>
      </c>
      <c r="AD15" s="30">
        <v>12.2457</v>
      </c>
      <c r="AE15" s="30">
        <v>0.1527</v>
      </c>
      <c r="AF15" s="30">
        <v>0.8179</v>
      </c>
      <c r="AG15" s="30">
        <v>4.8479</v>
      </c>
      <c r="AH15" s="30">
        <v>15.9511</v>
      </c>
      <c r="AI15" s="30">
        <v>92.0317</v>
      </c>
      <c r="AJ15" s="30">
        <v>62.5177</v>
      </c>
      <c r="AK15" s="30">
        <v>33.5982</v>
      </c>
      <c r="AL15" s="30">
        <v>147.0543</v>
      </c>
    </row>
    <row r="16" s="1" customFormat="1" spans="1:38">
      <c r="A16" s="23" t="s">
        <v>40</v>
      </c>
      <c r="B16" s="24"/>
      <c r="C16" s="18">
        <v>47.2346</v>
      </c>
      <c r="D16" s="18">
        <v>0.0022</v>
      </c>
      <c r="E16" s="12">
        <v>0</v>
      </c>
      <c r="F16" s="12">
        <v>0</v>
      </c>
      <c r="G16" s="13">
        <v>0</v>
      </c>
      <c r="H16" s="12">
        <v>0</v>
      </c>
      <c r="I16" s="12">
        <v>0.0006</v>
      </c>
      <c r="J16" s="12">
        <v>0.0003</v>
      </c>
      <c r="K16" s="12">
        <v>22.156</v>
      </c>
      <c r="L16" s="12">
        <v>0.0785</v>
      </c>
      <c r="M16" s="13">
        <v>2.3772</v>
      </c>
      <c r="N16" s="13">
        <v>0.0102</v>
      </c>
      <c r="O16" s="30">
        <v>9.3549</v>
      </c>
      <c r="P16" s="30">
        <v>0</v>
      </c>
      <c r="Q16" s="30">
        <v>0.0332</v>
      </c>
      <c r="R16" s="30">
        <v>0</v>
      </c>
      <c r="S16" s="30">
        <v>0</v>
      </c>
      <c r="T16" s="30">
        <v>0.0008</v>
      </c>
      <c r="U16" s="30">
        <v>0.0047</v>
      </c>
      <c r="V16" s="30">
        <v>0</v>
      </c>
      <c r="W16" s="30">
        <v>0</v>
      </c>
      <c r="X16" s="30">
        <v>0.0005</v>
      </c>
      <c r="Y16" s="30">
        <v>0.001</v>
      </c>
      <c r="Z16" s="30">
        <v>0.0005</v>
      </c>
      <c r="AA16" s="30">
        <v>0</v>
      </c>
      <c r="AB16" s="30">
        <v>0</v>
      </c>
      <c r="AC16" s="30">
        <v>0.0014</v>
      </c>
      <c r="AD16" s="30">
        <v>0</v>
      </c>
      <c r="AE16" s="30">
        <v>0</v>
      </c>
      <c r="AF16" s="30">
        <v>0</v>
      </c>
      <c r="AG16" s="30">
        <v>0</v>
      </c>
      <c r="AH16" s="30">
        <v>0</v>
      </c>
      <c r="AI16" s="30">
        <v>41.0881</v>
      </c>
      <c r="AJ16" s="30">
        <v>0.0001</v>
      </c>
      <c r="AK16" s="30">
        <v>0.4977</v>
      </c>
      <c r="AL16" s="30">
        <v>0.0317</v>
      </c>
    </row>
    <row r="17" s="1" customFormat="1" spans="1:38">
      <c r="A17" s="23" t="s">
        <v>41</v>
      </c>
      <c r="B17" s="24"/>
      <c r="C17" s="18">
        <v>390.4831</v>
      </c>
      <c r="D17" s="18">
        <v>30.4199</v>
      </c>
      <c r="E17" s="12">
        <v>19.7781</v>
      </c>
      <c r="F17" s="12">
        <v>4.8299</v>
      </c>
      <c r="G17" s="13">
        <v>7.5328</v>
      </c>
      <c r="H17" s="12">
        <v>20.1917</v>
      </c>
      <c r="I17" s="12">
        <v>19.3411</v>
      </c>
      <c r="J17" s="12">
        <v>10.8206</v>
      </c>
      <c r="K17" s="12">
        <v>359.8039</v>
      </c>
      <c r="L17" s="12">
        <v>148.6924</v>
      </c>
      <c r="M17" s="13">
        <v>87.193</v>
      </c>
      <c r="N17" s="13">
        <v>28.9519</v>
      </c>
      <c r="O17" s="30">
        <v>33.024</v>
      </c>
      <c r="P17" s="30">
        <v>13.4812</v>
      </c>
      <c r="Q17" s="30">
        <v>83.1174</v>
      </c>
      <c r="R17" s="30">
        <v>17.5529</v>
      </c>
      <c r="S17" s="30">
        <v>25.8294</v>
      </c>
      <c r="T17" s="30">
        <v>17.3429</v>
      </c>
      <c r="U17" s="30">
        <v>137.8536</v>
      </c>
      <c r="V17" s="30">
        <v>21.7899</v>
      </c>
      <c r="W17" s="30">
        <v>11.2067</v>
      </c>
      <c r="X17" s="30">
        <v>41.0481</v>
      </c>
      <c r="Y17" s="30">
        <v>27.9672</v>
      </c>
      <c r="Z17" s="30">
        <v>3.8427</v>
      </c>
      <c r="AA17" s="30">
        <v>9.7237</v>
      </c>
      <c r="AB17" s="30">
        <v>0.0599</v>
      </c>
      <c r="AC17" s="30">
        <v>12.9763</v>
      </c>
      <c r="AD17" s="30">
        <v>12.2457</v>
      </c>
      <c r="AE17" s="30">
        <v>0.1527</v>
      </c>
      <c r="AF17" s="30">
        <v>0.8179</v>
      </c>
      <c r="AG17" s="30">
        <v>4.8479</v>
      </c>
      <c r="AH17" s="30">
        <v>15.9511</v>
      </c>
      <c r="AI17" s="30">
        <v>50.9436</v>
      </c>
      <c r="AJ17" s="30">
        <v>62.5176</v>
      </c>
      <c r="AK17" s="30">
        <v>33.1005</v>
      </c>
      <c r="AL17" s="30">
        <v>147.0226</v>
      </c>
    </row>
    <row r="18" s="1" customFormat="1" spans="1:38">
      <c r="A18" s="19" t="s">
        <v>42</v>
      </c>
      <c r="B18" s="20"/>
      <c r="C18" s="18">
        <v>369.3721</v>
      </c>
      <c r="D18" s="18">
        <v>27.6541</v>
      </c>
      <c r="E18" s="12">
        <v>18.6385</v>
      </c>
      <c r="F18" s="12">
        <v>4.6996</v>
      </c>
      <c r="G18" s="13">
        <v>7.1259</v>
      </c>
      <c r="H18" s="12">
        <v>19.5332</v>
      </c>
      <c r="I18" s="12">
        <v>18.884</v>
      </c>
      <c r="J18" s="12">
        <v>10.4764</v>
      </c>
      <c r="K18" s="12">
        <v>251.4664</v>
      </c>
      <c r="L18" s="12">
        <v>133.3045</v>
      </c>
      <c r="M18" s="13">
        <v>70.9716</v>
      </c>
      <c r="N18" s="13">
        <v>28.372</v>
      </c>
      <c r="O18" s="30">
        <v>31.0432</v>
      </c>
      <c r="P18" s="30">
        <v>13.0686</v>
      </c>
      <c r="Q18" s="30">
        <v>76.7289</v>
      </c>
      <c r="R18" s="30">
        <v>15.5407</v>
      </c>
      <c r="S18" s="30">
        <v>24.8615</v>
      </c>
      <c r="T18" s="30">
        <v>16.5351</v>
      </c>
      <c r="U18" s="30">
        <v>129.282</v>
      </c>
      <c r="V18" s="30">
        <v>19.65</v>
      </c>
      <c r="W18" s="30">
        <v>10.5107</v>
      </c>
      <c r="X18" s="30">
        <v>38.14</v>
      </c>
      <c r="Y18" s="30">
        <v>23.6443</v>
      </c>
      <c r="Z18" s="30">
        <v>1.3222</v>
      </c>
      <c r="AA18" s="30">
        <v>8.8248</v>
      </c>
      <c r="AB18" s="30">
        <v>0.0479</v>
      </c>
      <c r="AC18" s="30">
        <v>11.8395</v>
      </c>
      <c r="AD18" s="30">
        <v>10.5281</v>
      </c>
      <c r="AE18" s="30">
        <v>0.1085</v>
      </c>
      <c r="AF18" s="30">
        <v>0.6792</v>
      </c>
      <c r="AG18" s="30">
        <v>2.2211</v>
      </c>
      <c r="AH18" s="30">
        <v>13.4187</v>
      </c>
      <c r="AI18" s="30">
        <v>47.4795</v>
      </c>
      <c r="AJ18" s="30">
        <v>61.176</v>
      </c>
      <c r="AK18" s="30">
        <v>30.7892</v>
      </c>
      <c r="AL18" s="30">
        <v>120.6909</v>
      </c>
    </row>
    <row r="19" s="1" customFormat="1" spans="1:38">
      <c r="A19" s="21" t="s">
        <v>43</v>
      </c>
      <c r="B19" s="22"/>
      <c r="C19" s="18">
        <v>311.803</v>
      </c>
      <c r="D19" s="18">
        <v>19.7404</v>
      </c>
      <c r="E19" s="12">
        <v>17.0678</v>
      </c>
      <c r="F19" s="12">
        <v>3.6349</v>
      </c>
      <c r="G19" s="13">
        <v>5.8304</v>
      </c>
      <c r="H19" s="12">
        <v>17.7322</v>
      </c>
      <c r="I19" s="12">
        <v>15.6947</v>
      </c>
      <c r="J19" s="12">
        <v>9.3902</v>
      </c>
      <c r="K19" s="12">
        <v>207.0668</v>
      </c>
      <c r="L19" s="12">
        <v>117.1985</v>
      </c>
      <c r="M19" s="13">
        <v>55.1942</v>
      </c>
      <c r="N19" s="13">
        <v>26.5624</v>
      </c>
      <c r="O19" s="30">
        <v>28.4848</v>
      </c>
      <c r="P19" s="30">
        <v>11.9659</v>
      </c>
      <c r="Q19" s="30">
        <v>71.6979</v>
      </c>
      <c r="R19" s="30">
        <v>13.6856</v>
      </c>
      <c r="S19" s="30">
        <v>21.7688</v>
      </c>
      <c r="T19" s="30">
        <v>14.6925</v>
      </c>
      <c r="U19" s="30">
        <v>93.9217</v>
      </c>
      <c r="V19" s="30">
        <v>18.8188</v>
      </c>
      <c r="W19" s="30">
        <v>9.5208</v>
      </c>
      <c r="X19" s="30">
        <v>35.4475</v>
      </c>
      <c r="Y19" s="30">
        <v>20.1707</v>
      </c>
      <c r="Z19" s="30">
        <v>0.8771</v>
      </c>
      <c r="AA19" s="30">
        <v>7.9989</v>
      </c>
      <c r="AB19" s="30">
        <v>0.0019</v>
      </c>
      <c r="AC19" s="30">
        <v>9.5271</v>
      </c>
      <c r="AD19" s="30">
        <v>10.0971</v>
      </c>
      <c r="AE19" s="30">
        <v>0.0617</v>
      </c>
      <c r="AF19" s="30">
        <v>0.392</v>
      </c>
      <c r="AG19" s="30">
        <v>1.7561</v>
      </c>
      <c r="AH19" s="30">
        <v>10.983</v>
      </c>
      <c r="AI19" s="30">
        <v>43.7876</v>
      </c>
      <c r="AJ19" s="30">
        <v>58.4908</v>
      </c>
      <c r="AK19" s="30">
        <v>27.8939</v>
      </c>
      <c r="AL19" s="30">
        <v>100.3894</v>
      </c>
    </row>
    <row r="20" s="1" customFormat="1" spans="1:38">
      <c r="A20" s="21" t="s">
        <v>44</v>
      </c>
      <c r="B20" s="22"/>
      <c r="C20" s="18">
        <v>26.8226</v>
      </c>
      <c r="D20" s="18">
        <v>2.8559</v>
      </c>
      <c r="E20" s="12">
        <v>1.462</v>
      </c>
      <c r="F20" s="12">
        <v>0.8271</v>
      </c>
      <c r="G20" s="13">
        <v>0.5652</v>
      </c>
      <c r="H20" s="12">
        <v>1.5086</v>
      </c>
      <c r="I20" s="12">
        <v>2.8535</v>
      </c>
      <c r="J20" s="12">
        <v>1.0054</v>
      </c>
      <c r="K20" s="12">
        <v>37.4325</v>
      </c>
      <c r="L20" s="12">
        <v>10.5259</v>
      </c>
      <c r="M20" s="13">
        <v>8.1746</v>
      </c>
      <c r="N20" s="13">
        <v>1.6195</v>
      </c>
      <c r="O20" s="30">
        <v>1.7722</v>
      </c>
      <c r="P20" s="30">
        <v>0.8169</v>
      </c>
      <c r="Q20" s="30">
        <v>3.8552</v>
      </c>
      <c r="R20" s="30">
        <v>1.5726</v>
      </c>
      <c r="S20" s="30">
        <v>2.2989</v>
      </c>
      <c r="T20" s="30">
        <v>1.3987</v>
      </c>
      <c r="U20" s="30">
        <v>12.0467</v>
      </c>
      <c r="V20" s="30">
        <v>0.6149</v>
      </c>
      <c r="W20" s="30">
        <v>0.9212</v>
      </c>
      <c r="X20" s="30">
        <v>2.0786</v>
      </c>
      <c r="Y20" s="30">
        <v>3.2027</v>
      </c>
      <c r="Z20" s="30">
        <v>0.4107</v>
      </c>
      <c r="AA20" s="30">
        <v>0.6221</v>
      </c>
      <c r="AB20" s="30">
        <v>0.01</v>
      </c>
      <c r="AC20" s="30">
        <v>1.3521</v>
      </c>
      <c r="AD20" s="30">
        <v>0.2856</v>
      </c>
      <c r="AE20" s="30">
        <v>0.0332</v>
      </c>
      <c r="AF20" s="30">
        <v>0.2792</v>
      </c>
      <c r="AG20" s="30">
        <v>0.4127</v>
      </c>
      <c r="AH20" s="30">
        <v>1.3407</v>
      </c>
      <c r="AI20" s="30">
        <v>2.5558</v>
      </c>
      <c r="AJ20" s="30">
        <v>2.2982</v>
      </c>
      <c r="AK20" s="30">
        <v>2.6078</v>
      </c>
      <c r="AL20" s="30">
        <v>13.9674</v>
      </c>
    </row>
    <row r="21" s="1" customFormat="1" spans="1:38">
      <c r="A21" s="21" t="s">
        <v>45</v>
      </c>
      <c r="B21" s="22"/>
      <c r="C21" s="18">
        <v>30.7465</v>
      </c>
      <c r="D21" s="18">
        <v>5.0578</v>
      </c>
      <c r="E21" s="12">
        <v>0.1087</v>
      </c>
      <c r="F21" s="12">
        <v>0.2376</v>
      </c>
      <c r="G21" s="13">
        <v>0.7303</v>
      </c>
      <c r="H21" s="12">
        <v>0.2924</v>
      </c>
      <c r="I21" s="12">
        <v>0.3358</v>
      </c>
      <c r="J21" s="12">
        <v>0.0808</v>
      </c>
      <c r="K21" s="12">
        <v>6.9671</v>
      </c>
      <c r="L21" s="12">
        <v>5.5801</v>
      </c>
      <c r="M21" s="13">
        <v>7.6028</v>
      </c>
      <c r="N21" s="13">
        <v>0.1901</v>
      </c>
      <c r="O21" s="30">
        <v>0.7862</v>
      </c>
      <c r="P21" s="30">
        <v>0.2858</v>
      </c>
      <c r="Q21" s="30">
        <v>1.1758</v>
      </c>
      <c r="R21" s="30">
        <v>0.2825</v>
      </c>
      <c r="S21" s="30">
        <v>0.7938</v>
      </c>
      <c r="T21" s="30">
        <v>0.4439</v>
      </c>
      <c r="U21" s="30">
        <v>23.3136</v>
      </c>
      <c r="V21" s="30">
        <v>0.2163</v>
      </c>
      <c r="W21" s="30">
        <v>0.0687</v>
      </c>
      <c r="X21" s="30">
        <v>0.6139</v>
      </c>
      <c r="Y21" s="30">
        <v>0.2709</v>
      </c>
      <c r="Z21" s="30">
        <v>0.0344</v>
      </c>
      <c r="AA21" s="30">
        <v>0.2038</v>
      </c>
      <c r="AB21" s="30">
        <v>0.036</v>
      </c>
      <c r="AC21" s="30">
        <v>0.9603</v>
      </c>
      <c r="AD21" s="30">
        <v>0.1454</v>
      </c>
      <c r="AE21" s="30">
        <v>0.0136</v>
      </c>
      <c r="AF21" s="30">
        <v>0.008</v>
      </c>
      <c r="AG21" s="30">
        <v>0.0523</v>
      </c>
      <c r="AH21" s="30">
        <v>1.095</v>
      </c>
      <c r="AI21" s="30">
        <v>1.1361</v>
      </c>
      <c r="AJ21" s="30">
        <v>0.387</v>
      </c>
      <c r="AK21" s="30">
        <v>0.2875</v>
      </c>
      <c r="AL21" s="30">
        <v>6.3341</v>
      </c>
    </row>
    <row r="22" spans="1:38">
      <c r="A22" s="25" t="s">
        <v>46</v>
      </c>
      <c r="B22" s="26"/>
      <c r="C22" s="12">
        <v>21.111</v>
      </c>
      <c r="D22" s="12">
        <v>2.7658</v>
      </c>
      <c r="E22" s="12">
        <v>1.1396</v>
      </c>
      <c r="F22" s="12">
        <v>0.1303</v>
      </c>
      <c r="G22" s="13">
        <v>0.4069</v>
      </c>
      <c r="H22" s="12">
        <v>0.6585</v>
      </c>
      <c r="I22" s="12">
        <v>0.4571</v>
      </c>
      <c r="J22" s="12">
        <v>0.3442</v>
      </c>
      <c r="K22" s="12">
        <v>108.3375</v>
      </c>
      <c r="L22" s="12">
        <v>15.3879</v>
      </c>
      <c r="M22" s="13">
        <v>16.2214</v>
      </c>
      <c r="N22" s="13">
        <v>0.5799</v>
      </c>
      <c r="O22" s="30">
        <v>1.9808</v>
      </c>
      <c r="P22" s="30">
        <v>0.4126</v>
      </c>
      <c r="Q22" s="30">
        <v>6.3885</v>
      </c>
      <c r="R22" s="30">
        <v>2.0122</v>
      </c>
      <c r="S22" s="30">
        <v>0.9679</v>
      </c>
      <c r="T22" s="30">
        <v>0.8078</v>
      </c>
      <c r="U22" s="30">
        <v>8.5716</v>
      </c>
      <c r="V22" s="30">
        <v>2.1399</v>
      </c>
      <c r="W22" s="30">
        <v>0.696</v>
      </c>
      <c r="X22" s="30">
        <v>2.9081</v>
      </c>
      <c r="Y22" s="30">
        <v>4.3229</v>
      </c>
      <c r="Z22" s="30">
        <v>2.5205</v>
      </c>
      <c r="AA22" s="30">
        <v>0.8989</v>
      </c>
      <c r="AB22" s="30">
        <v>0.012</v>
      </c>
      <c r="AC22" s="30">
        <v>1.1368</v>
      </c>
      <c r="AD22" s="30">
        <v>1.7176</v>
      </c>
      <c r="AE22" s="30">
        <v>0.0442</v>
      </c>
      <c r="AF22" s="30">
        <v>0.1387</v>
      </c>
      <c r="AG22" s="30">
        <v>2.6268</v>
      </c>
      <c r="AH22" s="30">
        <v>2.5324</v>
      </c>
      <c r="AI22" s="30">
        <v>3.4641</v>
      </c>
      <c r="AJ22" s="30">
        <v>1.3416</v>
      </c>
      <c r="AK22" s="30">
        <v>2.3113</v>
      </c>
      <c r="AL22" s="30">
        <v>26.3317</v>
      </c>
    </row>
    <row r="23" spans="1:38">
      <c r="A23" s="27" t="s">
        <v>47</v>
      </c>
      <c r="B23" s="28"/>
      <c r="C23" s="12">
        <v>10.1242</v>
      </c>
      <c r="D23" s="12">
        <v>0.7936</v>
      </c>
      <c r="E23" s="12">
        <v>0.8124</v>
      </c>
      <c r="F23" s="12">
        <v>0.01</v>
      </c>
      <c r="G23" s="13">
        <v>0.0158</v>
      </c>
      <c r="H23" s="12">
        <v>0.1997</v>
      </c>
      <c r="I23" s="12">
        <v>0.03</v>
      </c>
      <c r="J23" s="12">
        <v>0.0108</v>
      </c>
      <c r="K23" s="12">
        <v>16.5867</v>
      </c>
      <c r="L23" s="12">
        <v>7.0352</v>
      </c>
      <c r="M23" s="13">
        <v>8.4714</v>
      </c>
      <c r="N23" s="13">
        <v>0.2133</v>
      </c>
      <c r="O23" s="30">
        <v>0.644</v>
      </c>
      <c r="P23" s="30">
        <v>0.0642</v>
      </c>
      <c r="Q23" s="30">
        <v>0.872</v>
      </c>
      <c r="R23" s="30">
        <v>0.3769</v>
      </c>
      <c r="S23" s="30">
        <v>0.3958</v>
      </c>
      <c r="T23" s="30">
        <v>0.3283</v>
      </c>
      <c r="U23" s="30">
        <v>4.1275</v>
      </c>
      <c r="V23" s="30">
        <v>0.1005</v>
      </c>
      <c r="W23" s="30">
        <v>0.6891</v>
      </c>
      <c r="X23" s="30">
        <v>2.3135</v>
      </c>
      <c r="Y23" s="30">
        <v>2.1469</v>
      </c>
      <c r="Z23" s="30">
        <v>0.0325</v>
      </c>
      <c r="AA23" s="30">
        <v>0.0268</v>
      </c>
      <c r="AB23" s="30">
        <v>0.012</v>
      </c>
      <c r="AC23" s="30">
        <v>0.0095</v>
      </c>
      <c r="AD23" s="30">
        <v>0.001</v>
      </c>
      <c r="AE23" s="30">
        <v>0</v>
      </c>
      <c r="AF23" s="30">
        <v>0.0058</v>
      </c>
      <c r="AG23" s="30">
        <v>0.0802</v>
      </c>
      <c r="AH23" s="30">
        <v>0.2745</v>
      </c>
      <c r="AI23" s="30">
        <v>0.7197</v>
      </c>
      <c r="AJ23" s="30">
        <v>1.0061</v>
      </c>
      <c r="AK23" s="30">
        <v>0.3481</v>
      </c>
      <c r="AL23" s="30">
        <v>7.2355</v>
      </c>
    </row>
    <row r="24" spans="1:38">
      <c r="A24" s="27" t="s">
        <v>48</v>
      </c>
      <c r="B24" s="28"/>
      <c r="C24" s="12">
        <v>5.0307</v>
      </c>
      <c r="D24" s="12">
        <v>0</v>
      </c>
      <c r="E24" s="12">
        <v>0.0017</v>
      </c>
      <c r="F24" s="12">
        <v>0</v>
      </c>
      <c r="G24" s="13">
        <v>0.3062</v>
      </c>
      <c r="H24" s="12">
        <v>0.0005</v>
      </c>
      <c r="I24" s="12">
        <v>0</v>
      </c>
      <c r="J24" s="12">
        <v>0</v>
      </c>
      <c r="K24" s="12">
        <v>86.0917</v>
      </c>
      <c r="L24" s="12">
        <v>2.3987</v>
      </c>
      <c r="M24" s="13">
        <v>0.0089</v>
      </c>
      <c r="N24" s="13">
        <v>0</v>
      </c>
      <c r="O24" s="30">
        <v>0</v>
      </c>
      <c r="P24" s="30">
        <v>0</v>
      </c>
      <c r="Q24" s="30">
        <v>2.1514</v>
      </c>
      <c r="R24" s="30">
        <v>0.0002</v>
      </c>
      <c r="S24" s="30">
        <v>0</v>
      </c>
      <c r="T24" s="30">
        <v>0.033</v>
      </c>
      <c r="U24" s="30">
        <v>1.6479</v>
      </c>
      <c r="V24" s="30">
        <v>0</v>
      </c>
      <c r="W24" s="30">
        <v>0</v>
      </c>
      <c r="X24" s="30">
        <v>0.0003</v>
      </c>
      <c r="Y24" s="30">
        <v>0.0024</v>
      </c>
      <c r="Z24" s="30">
        <v>0.2351</v>
      </c>
      <c r="AA24" s="30">
        <v>0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2.153</v>
      </c>
      <c r="AH24" s="30">
        <v>0.0256</v>
      </c>
      <c r="AI24" s="30">
        <v>0.0101</v>
      </c>
      <c r="AJ24" s="30">
        <v>0.206</v>
      </c>
      <c r="AK24" s="30">
        <v>0.9503</v>
      </c>
      <c r="AL24" s="30">
        <v>14.6109</v>
      </c>
    </row>
    <row r="25" spans="1:38">
      <c r="A25" s="23" t="s">
        <v>50</v>
      </c>
      <c r="B25" s="24"/>
      <c r="C25" s="18">
        <f>C5-C15</f>
        <v>-213.2018</v>
      </c>
      <c r="D25" s="18">
        <f t="shared" ref="D25:AL32" si="0">D5-D15</f>
        <v>3.4244</v>
      </c>
      <c r="E25" s="18">
        <f t="shared" si="0"/>
        <v>9.8219</v>
      </c>
      <c r="F25" s="18">
        <f t="shared" si="0"/>
        <v>0.8423</v>
      </c>
      <c r="G25" s="18">
        <f t="shared" si="0"/>
        <v>-2.901</v>
      </c>
      <c r="H25" s="18">
        <f t="shared" si="0"/>
        <v>-9.4661</v>
      </c>
      <c r="I25" s="18">
        <f t="shared" si="0"/>
        <v>-13.8769</v>
      </c>
      <c r="J25" s="18">
        <f t="shared" si="0"/>
        <v>-6.9317</v>
      </c>
      <c r="K25" s="18">
        <f t="shared" si="0"/>
        <v>-137.5443</v>
      </c>
      <c r="L25" s="18">
        <f t="shared" si="0"/>
        <v>89.9197</v>
      </c>
      <c r="M25" s="18">
        <f t="shared" si="0"/>
        <v>177.3024</v>
      </c>
      <c r="N25" s="18">
        <f t="shared" si="0"/>
        <v>2.0677</v>
      </c>
      <c r="O25" s="18">
        <f t="shared" si="0"/>
        <v>21.0897</v>
      </c>
      <c r="P25" s="18">
        <f t="shared" si="0"/>
        <v>4.7598</v>
      </c>
      <c r="Q25" s="18">
        <f t="shared" si="0"/>
        <v>23.1331</v>
      </c>
      <c r="R25" s="18">
        <f t="shared" si="0"/>
        <v>7.8547</v>
      </c>
      <c r="S25" s="18">
        <f t="shared" si="0"/>
        <v>-3.2228</v>
      </c>
      <c r="T25" s="18">
        <f t="shared" si="0"/>
        <v>6.645</v>
      </c>
      <c r="U25" s="18">
        <f t="shared" si="0"/>
        <v>86.8128</v>
      </c>
      <c r="V25" s="18">
        <f t="shared" si="0"/>
        <v>-12.6674</v>
      </c>
      <c r="W25" s="18">
        <f t="shared" si="0"/>
        <v>-7.9643</v>
      </c>
      <c r="X25" s="18">
        <f t="shared" si="0"/>
        <v>-20.0018</v>
      </c>
      <c r="Y25" s="18">
        <f t="shared" si="0"/>
        <v>-4.7863</v>
      </c>
      <c r="Z25" s="18">
        <f t="shared" si="0"/>
        <v>-0.4719</v>
      </c>
      <c r="AA25" s="18">
        <f t="shared" si="0"/>
        <v>-3.5207</v>
      </c>
      <c r="AB25" s="18">
        <f t="shared" si="0"/>
        <v>-0.0423</v>
      </c>
      <c r="AC25" s="18">
        <f t="shared" si="0"/>
        <v>5.5367</v>
      </c>
      <c r="AD25" s="18">
        <f t="shared" si="0"/>
        <v>-11.008</v>
      </c>
      <c r="AE25" s="18">
        <f t="shared" si="0"/>
        <v>0.0752</v>
      </c>
      <c r="AF25" s="18">
        <f t="shared" si="0"/>
        <v>0.7043</v>
      </c>
      <c r="AG25" s="18">
        <f t="shared" si="0"/>
        <v>-0.4306</v>
      </c>
      <c r="AH25" s="18">
        <f t="shared" si="0"/>
        <v>-1.3233</v>
      </c>
      <c r="AI25" s="18">
        <f t="shared" si="0"/>
        <v>32.932</v>
      </c>
      <c r="AJ25" s="18">
        <f t="shared" si="0"/>
        <v>-24.0173</v>
      </c>
      <c r="AK25" s="18">
        <f t="shared" si="0"/>
        <v>11.4904</v>
      </c>
      <c r="AL25" s="18">
        <f t="shared" si="0"/>
        <v>3.48089999999999</v>
      </c>
    </row>
    <row r="26" spans="1:38">
      <c r="A26" s="23" t="s">
        <v>40</v>
      </c>
      <c r="B26" s="24"/>
      <c r="C26" s="18">
        <f t="shared" ref="C26:R34" si="1">C6-C16</f>
        <v>33.1436</v>
      </c>
      <c r="D26" s="18">
        <f t="shared" si="1"/>
        <v>0.0013</v>
      </c>
      <c r="E26" s="18">
        <f t="shared" si="1"/>
        <v>0.0009</v>
      </c>
      <c r="F26" s="18">
        <f t="shared" si="1"/>
        <v>0.0004</v>
      </c>
      <c r="G26" s="18">
        <f t="shared" si="1"/>
        <v>0</v>
      </c>
      <c r="H26" s="18">
        <f t="shared" si="1"/>
        <v>0.0184</v>
      </c>
      <c r="I26" s="18">
        <f t="shared" si="1"/>
        <v>-0.0006</v>
      </c>
      <c r="J26" s="18">
        <f t="shared" si="1"/>
        <v>0.0005</v>
      </c>
      <c r="K26" s="18">
        <f t="shared" si="1"/>
        <v>-19.4648</v>
      </c>
      <c r="L26" s="18">
        <f t="shared" si="1"/>
        <v>-0.0485</v>
      </c>
      <c r="M26" s="18">
        <f t="shared" si="1"/>
        <v>0.984</v>
      </c>
      <c r="N26" s="18">
        <f t="shared" si="1"/>
        <v>-0.0097</v>
      </c>
      <c r="O26" s="18">
        <f t="shared" si="1"/>
        <v>-6.4374</v>
      </c>
      <c r="P26" s="18">
        <f t="shared" si="1"/>
        <v>0.0007</v>
      </c>
      <c r="Q26" s="18">
        <f t="shared" si="1"/>
        <v>4.1525</v>
      </c>
      <c r="R26" s="18">
        <f t="shared" si="1"/>
        <v>0.0008</v>
      </c>
      <c r="S26" s="18">
        <f t="shared" si="0"/>
        <v>0.0192</v>
      </c>
      <c r="T26" s="18">
        <f t="shared" si="0"/>
        <v>0.0004</v>
      </c>
      <c r="U26" s="18">
        <f t="shared" si="0"/>
        <v>3.0753</v>
      </c>
      <c r="V26" s="18">
        <f t="shared" si="0"/>
        <v>0.0017</v>
      </c>
      <c r="W26" s="18">
        <f t="shared" si="0"/>
        <v>0</v>
      </c>
      <c r="X26" s="18">
        <f t="shared" si="0"/>
        <v>0.0058</v>
      </c>
      <c r="Y26" s="18">
        <f t="shared" si="0"/>
        <v>0.0002</v>
      </c>
      <c r="Z26" s="18">
        <f t="shared" si="0"/>
        <v>-0.0005</v>
      </c>
      <c r="AA26" s="18">
        <f t="shared" si="0"/>
        <v>0.0003</v>
      </c>
      <c r="AB26" s="18">
        <f t="shared" si="0"/>
        <v>0</v>
      </c>
      <c r="AC26" s="18">
        <f t="shared" si="0"/>
        <v>-0.001</v>
      </c>
      <c r="AD26" s="18">
        <f t="shared" si="0"/>
        <v>0</v>
      </c>
      <c r="AE26" s="18">
        <f t="shared" si="0"/>
        <v>0</v>
      </c>
      <c r="AF26" s="18">
        <f t="shared" si="0"/>
        <v>0.0001</v>
      </c>
      <c r="AG26" s="18">
        <f t="shared" si="0"/>
        <v>0</v>
      </c>
      <c r="AH26" s="18">
        <f t="shared" si="0"/>
        <v>0.0022</v>
      </c>
      <c r="AI26" s="18">
        <f t="shared" si="0"/>
        <v>-4.0248</v>
      </c>
      <c r="AJ26" s="18">
        <f t="shared" si="0"/>
        <v>0.003</v>
      </c>
      <c r="AK26" s="18">
        <f t="shared" si="0"/>
        <v>-0.4926</v>
      </c>
      <c r="AL26" s="18">
        <f t="shared" si="0"/>
        <v>1.0726</v>
      </c>
    </row>
    <row r="27" spans="1:38">
      <c r="A27" s="23" t="s">
        <v>41</v>
      </c>
      <c r="B27" s="24"/>
      <c r="C27" s="18">
        <f t="shared" si="1"/>
        <v>-246.3454</v>
      </c>
      <c r="D27" s="18">
        <f t="shared" si="0"/>
        <v>3.4231</v>
      </c>
      <c r="E27" s="18">
        <f t="shared" si="0"/>
        <v>9.821</v>
      </c>
      <c r="F27" s="18">
        <f t="shared" si="0"/>
        <v>0.8419</v>
      </c>
      <c r="G27" s="18">
        <f t="shared" si="0"/>
        <v>-2.901</v>
      </c>
      <c r="H27" s="18">
        <f t="shared" si="0"/>
        <v>-9.4845</v>
      </c>
      <c r="I27" s="18">
        <f t="shared" si="0"/>
        <v>-13.8763</v>
      </c>
      <c r="J27" s="18">
        <f t="shared" si="0"/>
        <v>-6.9322</v>
      </c>
      <c r="K27" s="18">
        <f t="shared" si="0"/>
        <v>-118.0795</v>
      </c>
      <c r="L27" s="18">
        <f t="shared" si="0"/>
        <v>89.9682</v>
      </c>
      <c r="M27" s="18">
        <f t="shared" si="0"/>
        <v>176.3184</v>
      </c>
      <c r="N27" s="18">
        <f t="shared" si="0"/>
        <v>2.0774</v>
      </c>
      <c r="O27" s="18">
        <f t="shared" si="0"/>
        <v>27.5271</v>
      </c>
      <c r="P27" s="18">
        <f t="shared" si="0"/>
        <v>4.7591</v>
      </c>
      <c r="Q27" s="18">
        <f t="shared" si="0"/>
        <v>18.9806</v>
      </c>
      <c r="R27" s="18">
        <f t="shared" si="0"/>
        <v>7.8539</v>
      </c>
      <c r="S27" s="18">
        <f t="shared" si="0"/>
        <v>-3.242</v>
      </c>
      <c r="T27" s="18">
        <f t="shared" si="0"/>
        <v>6.6446</v>
      </c>
      <c r="U27" s="18">
        <f t="shared" si="0"/>
        <v>83.7375</v>
      </c>
      <c r="V27" s="18">
        <f t="shared" si="0"/>
        <v>-12.6691</v>
      </c>
      <c r="W27" s="18">
        <f t="shared" si="0"/>
        <v>-7.9643</v>
      </c>
      <c r="X27" s="18">
        <f t="shared" si="0"/>
        <v>-20.0076</v>
      </c>
      <c r="Y27" s="18">
        <f t="shared" si="0"/>
        <v>-4.7865</v>
      </c>
      <c r="Z27" s="18">
        <f t="shared" si="0"/>
        <v>-0.4714</v>
      </c>
      <c r="AA27" s="18">
        <f t="shared" si="0"/>
        <v>-3.521</v>
      </c>
      <c r="AB27" s="18">
        <f t="shared" si="0"/>
        <v>-0.0423</v>
      </c>
      <c r="AC27" s="18">
        <f t="shared" si="0"/>
        <v>5.5377</v>
      </c>
      <c r="AD27" s="18">
        <f t="shared" si="0"/>
        <v>-11.008</v>
      </c>
      <c r="AE27" s="18">
        <f t="shared" si="0"/>
        <v>0.0752</v>
      </c>
      <c r="AF27" s="18">
        <f t="shared" si="0"/>
        <v>0.7042</v>
      </c>
      <c r="AG27" s="18">
        <f t="shared" si="0"/>
        <v>-0.4306</v>
      </c>
      <c r="AH27" s="18">
        <f t="shared" si="0"/>
        <v>-1.3255</v>
      </c>
      <c r="AI27" s="18">
        <f t="shared" si="0"/>
        <v>36.9568</v>
      </c>
      <c r="AJ27" s="18">
        <f t="shared" si="0"/>
        <v>-24.0203</v>
      </c>
      <c r="AK27" s="18">
        <f t="shared" si="0"/>
        <v>11.983</v>
      </c>
      <c r="AL27" s="18">
        <f t="shared" si="0"/>
        <v>2.4083</v>
      </c>
    </row>
    <row r="28" spans="1:38">
      <c r="A28" s="19" t="s">
        <v>42</v>
      </c>
      <c r="B28" s="20"/>
      <c r="C28" s="18">
        <f t="shared" si="1"/>
        <v>-295.0032</v>
      </c>
      <c r="D28" s="18">
        <f t="shared" si="0"/>
        <v>2.4907</v>
      </c>
      <c r="E28" s="18">
        <f t="shared" si="0"/>
        <v>10.0471</v>
      </c>
      <c r="F28" s="18">
        <f t="shared" si="0"/>
        <v>-0.422400000000001</v>
      </c>
      <c r="G28" s="18">
        <f t="shared" si="0"/>
        <v>-2.7834</v>
      </c>
      <c r="H28" s="18">
        <f t="shared" si="0"/>
        <v>-9.2396</v>
      </c>
      <c r="I28" s="18">
        <f t="shared" si="0"/>
        <v>-13.8854</v>
      </c>
      <c r="J28" s="18">
        <f t="shared" si="0"/>
        <v>-7.236</v>
      </c>
      <c r="K28" s="18">
        <f t="shared" si="0"/>
        <v>-85.8519</v>
      </c>
      <c r="L28" s="18">
        <f t="shared" si="0"/>
        <v>87.1439</v>
      </c>
      <c r="M28" s="18">
        <f t="shared" si="0"/>
        <v>176.5256</v>
      </c>
      <c r="N28" s="18">
        <f t="shared" si="0"/>
        <v>1.5198</v>
      </c>
      <c r="O28" s="18">
        <f t="shared" si="0"/>
        <v>27.7373</v>
      </c>
      <c r="P28" s="18">
        <f t="shared" si="0"/>
        <v>4.3379</v>
      </c>
      <c r="Q28" s="18">
        <f t="shared" si="0"/>
        <v>16.5158</v>
      </c>
      <c r="R28" s="18">
        <f t="shared" si="0"/>
        <v>7.2985</v>
      </c>
      <c r="S28" s="18">
        <f t="shared" si="0"/>
        <v>-3.616</v>
      </c>
      <c r="T28" s="18">
        <f t="shared" si="0"/>
        <v>4.5311</v>
      </c>
      <c r="U28" s="18">
        <f t="shared" si="0"/>
        <v>81.4575</v>
      </c>
      <c r="V28" s="18">
        <f t="shared" si="0"/>
        <v>-12.6176</v>
      </c>
      <c r="W28" s="18">
        <f t="shared" si="0"/>
        <v>-8.4643</v>
      </c>
      <c r="X28" s="18">
        <f t="shared" si="0"/>
        <v>-17.9442</v>
      </c>
      <c r="Y28" s="18">
        <f t="shared" si="0"/>
        <v>-3.5149</v>
      </c>
      <c r="Z28" s="18">
        <f t="shared" si="0"/>
        <v>1.0991</v>
      </c>
      <c r="AA28" s="18">
        <f t="shared" si="0"/>
        <v>-4.4344</v>
      </c>
      <c r="AB28" s="18">
        <f t="shared" si="0"/>
        <v>-0.0323</v>
      </c>
      <c r="AC28" s="18">
        <f t="shared" si="0"/>
        <v>4.8629</v>
      </c>
      <c r="AD28" s="18">
        <f t="shared" si="0"/>
        <v>-9.4648</v>
      </c>
      <c r="AE28" s="18">
        <f t="shared" si="0"/>
        <v>0.1078</v>
      </c>
      <c r="AF28" s="18">
        <f t="shared" si="0"/>
        <v>0.804</v>
      </c>
      <c r="AG28" s="18">
        <f t="shared" si="0"/>
        <v>1.8683</v>
      </c>
      <c r="AH28" s="18">
        <f t="shared" si="0"/>
        <v>0.810700000000001</v>
      </c>
      <c r="AI28" s="18">
        <f t="shared" si="0"/>
        <v>37.661</v>
      </c>
      <c r="AJ28" s="18">
        <f t="shared" si="0"/>
        <v>-25.1262</v>
      </c>
      <c r="AK28" s="18">
        <f t="shared" si="0"/>
        <v>12.0104</v>
      </c>
      <c r="AL28" s="18">
        <f t="shared" si="0"/>
        <v>15.9026</v>
      </c>
    </row>
    <row r="29" spans="1:38">
      <c r="A29" s="21" t="s">
        <v>43</v>
      </c>
      <c r="B29" s="22"/>
      <c r="C29" s="18">
        <f t="shared" si="1"/>
        <v>-264.5559</v>
      </c>
      <c r="D29" s="18">
        <f t="shared" si="0"/>
        <v>6.478</v>
      </c>
      <c r="E29" s="18">
        <f t="shared" si="0"/>
        <v>9.5289</v>
      </c>
      <c r="F29" s="18">
        <f t="shared" si="0"/>
        <v>0.2241</v>
      </c>
      <c r="G29" s="18">
        <f t="shared" si="0"/>
        <v>-1.8479</v>
      </c>
      <c r="H29" s="18">
        <f t="shared" si="0"/>
        <v>-8.6982</v>
      </c>
      <c r="I29" s="18">
        <f t="shared" si="0"/>
        <v>-11.5718</v>
      </c>
      <c r="J29" s="18">
        <f t="shared" si="0"/>
        <v>-6.8312</v>
      </c>
      <c r="K29" s="18">
        <f t="shared" si="0"/>
        <v>-87.095</v>
      </c>
      <c r="L29" s="18">
        <f t="shared" si="0"/>
        <v>95.277</v>
      </c>
      <c r="M29" s="18">
        <f t="shared" si="0"/>
        <v>186.0586</v>
      </c>
      <c r="N29" s="18">
        <f t="shared" si="0"/>
        <v>1.9349</v>
      </c>
      <c r="O29" s="18">
        <f t="shared" si="0"/>
        <v>27.0617</v>
      </c>
      <c r="P29" s="18">
        <f t="shared" si="0"/>
        <v>4.6229</v>
      </c>
      <c r="Q29" s="18">
        <f t="shared" si="0"/>
        <v>14.7979</v>
      </c>
      <c r="R29" s="18">
        <f t="shared" si="0"/>
        <v>7.5975</v>
      </c>
      <c r="S29" s="18">
        <f t="shared" si="0"/>
        <v>-2.4088</v>
      </c>
      <c r="T29" s="18">
        <f t="shared" si="0"/>
        <v>4.8939</v>
      </c>
      <c r="U29" s="18">
        <f t="shared" si="0"/>
        <v>103.6238</v>
      </c>
      <c r="V29" s="18">
        <f t="shared" si="0"/>
        <v>-12.4439</v>
      </c>
      <c r="W29" s="18">
        <f t="shared" si="0"/>
        <v>-7.8833</v>
      </c>
      <c r="X29" s="18">
        <f t="shared" si="0"/>
        <v>-16.5762</v>
      </c>
      <c r="Y29" s="18">
        <f t="shared" si="0"/>
        <v>-3.6436</v>
      </c>
      <c r="Z29" s="18">
        <f t="shared" si="0"/>
        <v>1.2486</v>
      </c>
      <c r="AA29" s="18">
        <f t="shared" si="0"/>
        <v>-3.9544</v>
      </c>
      <c r="AB29" s="18">
        <f t="shared" si="0"/>
        <v>0.0058</v>
      </c>
      <c r="AC29" s="18">
        <f t="shared" si="0"/>
        <v>5.905</v>
      </c>
      <c r="AD29" s="18">
        <f t="shared" si="0"/>
        <v>-9.2823</v>
      </c>
      <c r="AE29" s="18">
        <f t="shared" si="0"/>
        <v>0.1359</v>
      </c>
      <c r="AF29" s="18">
        <f t="shared" si="0"/>
        <v>1.0111</v>
      </c>
      <c r="AG29" s="18">
        <f t="shared" si="0"/>
        <v>2.0839</v>
      </c>
      <c r="AH29" s="18">
        <f t="shared" si="0"/>
        <v>0.759499999999999</v>
      </c>
      <c r="AI29" s="18">
        <f t="shared" si="0"/>
        <v>38.7513</v>
      </c>
      <c r="AJ29" s="18">
        <f t="shared" si="0"/>
        <v>-24.1912</v>
      </c>
      <c r="AK29" s="18">
        <f t="shared" si="0"/>
        <v>10.9627</v>
      </c>
      <c r="AL29" s="18">
        <f t="shared" si="0"/>
        <v>19.899</v>
      </c>
    </row>
    <row r="30" spans="1:38">
      <c r="A30" s="21" t="s">
        <v>44</v>
      </c>
      <c r="B30" s="22"/>
      <c r="C30" s="18">
        <f t="shared" si="1"/>
        <v>-4.4753</v>
      </c>
      <c r="D30" s="18">
        <f t="shared" si="0"/>
        <v>-0.1511</v>
      </c>
      <c r="E30" s="18">
        <f t="shared" si="0"/>
        <v>-0.6959</v>
      </c>
      <c r="F30" s="18">
        <f t="shared" si="0"/>
        <v>-0.575</v>
      </c>
      <c r="G30" s="18">
        <f t="shared" si="0"/>
        <v>-0.3572</v>
      </c>
      <c r="H30" s="18">
        <f t="shared" si="0"/>
        <v>-1.0013</v>
      </c>
      <c r="I30" s="18">
        <f t="shared" si="0"/>
        <v>-2.5556</v>
      </c>
      <c r="J30" s="18">
        <f t="shared" si="0"/>
        <v>-0.7205</v>
      </c>
      <c r="K30" s="18">
        <f t="shared" si="0"/>
        <v>3.411</v>
      </c>
      <c r="L30" s="18">
        <f t="shared" si="0"/>
        <v>-4.7598</v>
      </c>
      <c r="M30" s="18">
        <f t="shared" si="0"/>
        <v>-4.7642</v>
      </c>
      <c r="N30" s="18">
        <f t="shared" si="0"/>
        <v>-0.5796</v>
      </c>
      <c r="O30" s="18">
        <f t="shared" si="0"/>
        <v>-0.489</v>
      </c>
      <c r="P30" s="18">
        <f t="shared" si="0"/>
        <v>-0.6158</v>
      </c>
      <c r="Q30" s="18">
        <f t="shared" si="0"/>
        <v>-2.0982</v>
      </c>
      <c r="R30" s="18">
        <f t="shared" si="0"/>
        <v>-0.9317</v>
      </c>
      <c r="S30" s="18">
        <f t="shared" si="0"/>
        <v>-1.1779</v>
      </c>
      <c r="T30" s="18">
        <f t="shared" si="0"/>
        <v>-0.4828</v>
      </c>
      <c r="U30" s="18">
        <f t="shared" si="0"/>
        <v>-2.5457</v>
      </c>
      <c r="V30" s="18">
        <f t="shared" si="0"/>
        <v>-0.2977</v>
      </c>
      <c r="W30" s="18">
        <f t="shared" si="0"/>
        <v>-0.5876</v>
      </c>
      <c r="X30" s="18">
        <f t="shared" si="0"/>
        <v>-1.0281</v>
      </c>
      <c r="Y30" s="18">
        <f t="shared" si="0"/>
        <v>-0.2376</v>
      </c>
      <c r="Z30" s="18">
        <f t="shared" si="0"/>
        <v>-0.1634</v>
      </c>
      <c r="AA30" s="18">
        <f t="shared" si="0"/>
        <v>-0.4581</v>
      </c>
      <c r="AB30" s="18">
        <f t="shared" si="0"/>
        <v>-0.0067</v>
      </c>
      <c r="AC30" s="18">
        <f t="shared" si="0"/>
        <v>-0.4368</v>
      </c>
      <c r="AD30" s="18">
        <f t="shared" si="0"/>
        <v>-0.1675</v>
      </c>
      <c r="AE30" s="18">
        <f t="shared" si="0"/>
        <v>-0.0273</v>
      </c>
      <c r="AF30" s="18">
        <f t="shared" si="0"/>
        <v>-0.2389</v>
      </c>
      <c r="AG30" s="18">
        <f t="shared" si="0"/>
        <v>-0.2518</v>
      </c>
      <c r="AH30" s="18">
        <f t="shared" si="0"/>
        <v>0.6213</v>
      </c>
      <c r="AI30" s="18">
        <f t="shared" si="0"/>
        <v>-0.4207</v>
      </c>
      <c r="AJ30" s="18">
        <f t="shared" si="0"/>
        <v>-0.8094</v>
      </c>
      <c r="AK30" s="18">
        <f t="shared" si="0"/>
        <v>0.1472</v>
      </c>
      <c r="AL30" s="18">
        <f t="shared" si="0"/>
        <v>-1.296</v>
      </c>
    </row>
    <row r="31" spans="1:38">
      <c r="A31" s="21" t="s">
        <v>45</v>
      </c>
      <c r="B31" s="22"/>
      <c r="C31" s="18">
        <f t="shared" si="1"/>
        <v>-25.972</v>
      </c>
      <c r="D31" s="18">
        <f t="shared" si="0"/>
        <v>-3.8362</v>
      </c>
      <c r="E31" s="18">
        <f t="shared" si="0"/>
        <v>1.2141</v>
      </c>
      <c r="F31" s="18">
        <f t="shared" si="0"/>
        <v>-0.0715</v>
      </c>
      <c r="G31" s="18">
        <f t="shared" si="0"/>
        <v>-0.5783</v>
      </c>
      <c r="H31" s="18">
        <f t="shared" si="0"/>
        <v>0.4599</v>
      </c>
      <c r="I31" s="18">
        <f t="shared" si="0"/>
        <v>0.242</v>
      </c>
      <c r="J31" s="18">
        <f t="shared" si="0"/>
        <v>0.3157</v>
      </c>
      <c r="K31" s="18">
        <f t="shared" si="0"/>
        <v>-2.1679</v>
      </c>
      <c r="L31" s="18">
        <f t="shared" si="0"/>
        <v>-3.3733</v>
      </c>
      <c r="M31" s="18">
        <f t="shared" si="0"/>
        <v>-4.7688</v>
      </c>
      <c r="N31" s="18">
        <f t="shared" si="0"/>
        <v>0.1645</v>
      </c>
      <c r="O31" s="18">
        <f t="shared" si="0"/>
        <v>1.1646</v>
      </c>
      <c r="P31" s="18">
        <f t="shared" si="0"/>
        <v>0.3308</v>
      </c>
      <c r="Q31" s="18">
        <f t="shared" si="0"/>
        <v>3.8161</v>
      </c>
      <c r="R31" s="18">
        <f t="shared" si="0"/>
        <v>0.6327</v>
      </c>
      <c r="S31" s="18">
        <f t="shared" si="0"/>
        <v>-0.0293</v>
      </c>
      <c r="T31" s="18">
        <f t="shared" si="0"/>
        <v>0.12</v>
      </c>
      <c r="U31" s="18">
        <f t="shared" si="0"/>
        <v>-19.6206</v>
      </c>
      <c r="V31" s="18">
        <f t="shared" si="0"/>
        <v>0.124</v>
      </c>
      <c r="W31" s="18">
        <f t="shared" si="0"/>
        <v>0.00660000000000001</v>
      </c>
      <c r="X31" s="18">
        <f t="shared" si="0"/>
        <v>-0.3399</v>
      </c>
      <c r="Y31" s="18">
        <f t="shared" si="0"/>
        <v>0.3663</v>
      </c>
      <c r="Z31" s="18">
        <f t="shared" si="0"/>
        <v>0.0139</v>
      </c>
      <c r="AA31" s="18">
        <f t="shared" si="0"/>
        <v>-0.0219</v>
      </c>
      <c r="AB31" s="18">
        <f t="shared" si="0"/>
        <v>-0.0314</v>
      </c>
      <c r="AC31" s="18">
        <f t="shared" si="0"/>
        <v>-0.6053</v>
      </c>
      <c r="AD31" s="18">
        <f t="shared" si="0"/>
        <v>-0.015</v>
      </c>
      <c r="AE31" s="18">
        <f t="shared" si="0"/>
        <v>-0.000799999999999999</v>
      </c>
      <c r="AF31" s="18">
        <f t="shared" si="0"/>
        <v>0.0318</v>
      </c>
      <c r="AG31" s="18">
        <f t="shared" si="0"/>
        <v>0.0362</v>
      </c>
      <c r="AH31" s="18">
        <f t="shared" si="0"/>
        <v>-0.5701</v>
      </c>
      <c r="AI31" s="18">
        <f t="shared" si="0"/>
        <v>-0.6696</v>
      </c>
      <c r="AJ31" s="18">
        <f t="shared" si="0"/>
        <v>-0.1256</v>
      </c>
      <c r="AK31" s="18">
        <f t="shared" si="0"/>
        <v>0.9005</v>
      </c>
      <c r="AL31" s="18">
        <f t="shared" si="0"/>
        <v>-2.7004</v>
      </c>
    </row>
    <row r="32" spans="1:38">
      <c r="A32" s="25" t="s">
        <v>46</v>
      </c>
      <c r="B32" s="26"/>
      <c r="C32" s="18">
        <f t="shared" si="1"/>
        <v>48.6578</v>
      </c>
      <c r="D32" s="18">
        <f t="shared" si="0"/>
        <v>0.9324</v>
      </c>
      <c r="E32" s="18">
        <f t="shared" si="0"/>
        <v>-0.2261</v>
      </c>
      <c r="F32" s="18">
        <f t="shared" si="0"/>
        <v>1.2643</v>
      </c>
      <c r="G32" s="18">
        <f t="shared" si="0"/>
        <v>-0.1176</v>
      </c>
      <c r="H32" s="18">
        <f t="shared" si="0"/>
        <v>-0.2449</v>
      </c>
      <c r="I32" s="18">
        <f t="shared" si="0"/>
        <v>0.0091</v>
      </c>
      <c r="J32" s="18">
        <f t="shared" si="0"/>
        <v>0.3038</v>
      </c>
      <c r="K32" s="18">
        <f t="shared" si="0"/>
        <v>-32.2276</v>
      </c>
      <c r="L32" s="18">
        <f t="shared" si="0"/>
        <v>2.8243</v>
      </c>
      <c r="M32" s="18">
        <f t="shared" si="0"/>
        <v>-0.2072</v>
      </c>
      <c r="N32" s="18">
        <f t="shared" si="0"/>
        <v>0.5576</v>
      </c>
      <c r="O32" s="18">
        <f t="shared" si="0"/>
        <v>-0.2102</v>
      </c>
      <c r="P32" s="18">
        <f t="shared" si="0"/>
        <v>0.4212</v>
      </c>
      <c r="Q32" s="18">
        <f t="shared" si="0"/>
        <v>2.4648</v>
      </c>
      <c r="R32" s="18">
        <f t="shared" si="0"/>
        <v>0.5554</v>
      </c>
      <c r="S32" s="18">
        <f t="shared" si="0"/>
        <v>0.374</v>
      </c>
      <c r="T32" s="18">
        <f t="shared" si="0"/>
        <v>2.1135</v>
      </c>
      <c r="U32" s="18">
        <f t="shared" si="0"/>
        <v>2.28</v>
      </c>
      <c r="V32" s="18">
        <f t="shared" si="0"/>
        <v>-0.0514999999999999</v>
      </c>
      <c r="W32" s="18">
        <f t="shared" si="0"/>
        <v>0.5</v>
      </c>
      <c r="X32" s="18">
        <f t="shared" si="0"/>
        <v>-2.0634</v>
      </c>
      <c r="Y32" s="18">
        <f t="shared" si="0"/>
        <v>-1.2716</v>
      </c>
      <c r="Z32" s="18">
        <f t="shared" si="0"/>
        <v>-1.5705</v>
      </c>
      <c r="AA32" s="18">
        <f t="shared" si="0"/>
        <v>0.9134</v>
      </c>
      <c r="AB32" s="18">
        <f t="shared" si="0"/>
        <v>-0.01</v>
      </c>
      <c r="AC32" s="18">
        <f t="shared" ref="D32:AL34" si="2">AC12-AC22</f>
        <v>0.6748</v>
      </c>
      <c r="AD32" s="18">
        <f t="shared" si="2"/>
        <v>-1.5432</v>
      </c>
      <c r="AE32" s="18">
        <f t="shared" si="2"/>
        <v>-0.0326</v>
      </c>
      <c r="AF32" s="18">
        <f t="shared" si="2"/>
        <v>-0.0998</v>
      </c>
      <c r="AG32" s="18">
        <f t="shared" si="2"/>
        <v>-2.2989</v>
      </c>
      <c r="AH32" s="18">
        <f t="shared" si="2"/>
        <v>-2.1362</v>
      </c>
      <c r="AI32" s="18">
        <f t="shared" si="2"/>
        <v>-0.7042</v>
      </c>
      <c r="AJ32" s="18">
        <f t="shared" si="2"/>
        <v>1.1059</v>
      </c>
      <c r="AK32" s="18">
        <f t="shared" si="2"/>
        <v>-0.0274000000000001</v>
      </c>
      <c r="AL32" s="18">
        <f t="shared" si="2"/>
        <v>-13.4943</v>
      </c>
    </row>
    <row r="33" spans="1:38">
      <c r="A33" s="27" t="s">
        <v>47</v>
      </c>
      <c r="B33" s="28"/>
      <c r="C33" s="18">
        <f t="shared" si="1"/>
        <v>5.6694</v>
      </c>
      <c r="D33" s="18">
        <f t="shared" si="2"/>
        <v>2.1936</v>
      </c>
      <c r="E33" s="18">
        <f t="shared" si="2"/>
        <v>-0.2342</v>
      </c>
      <c r="F33" s="18">
        <f t="shared" si="2"/>
        <v>0.1265</v>
      </c>
      <c r="G33" s="18">
        <f t="shared" si="2"/>
        <v>0.2587</v>
      </c>
      <c r="H33" s="18">
        <f t="shared" si="2"/>
        <v>0.1489</v>
      </c>
      <c r="I33" s="18">
        <f t="shared" si="2"/>
        <v>0.2123</v>
      </c>
      <c r="J33" s="18">
        <f t="shared" si="2"/>
        <v>0.0642</v>
      </c>
      <c r="K33" s="18">
        <f t="shared" si="2"/>
        <v>0.0808</v>
      </c>
      <c r="L33" s="18">
        <f t="shared" si="2"/>
        <v>3.037</v>
      </c>
      <c r="M33" s="18">
        <f t="shared" si="2"/>
        <v>-1.3668</v>
      </c>
      <c r="N33" s="18">
        <f t="shared" si="2"/>
        <v>0.6452</v>
      </c>
      <c r="O33" s="18">
        <f t="shared" si="2"/>
        <v>0.0139</v>
      </c>
      <c r="P33" s="18">
        <f t="shared" si="2"/>
        <v>0.2931</v>
      </c>
      <c r="Q33" s="18">
        <f t="shared" si="2"/>
        <v>6.0406</v>
      </c>
      <c r="R33" s="18">
        <f t="shared" si="2"/>
        <v>-0.1585</v>
      </c>
      <c r="S33" s="18">
        <f t="shared" si="2"/>
        <v>-0.1284</v>
      </c>
      <c r="T33" s="18">
        <f t="shared" si="2"/>
        <v>0.2592</v>
      </c>
      <c r="U33" s="18">
        <f t="shared" si="2"/>
        <v>2.4684</v>
      </c>
      <c r="V33" s="18">
        <f t="shared" si="2"/>
        <v>0.358</v>
      </c>
      <c r="W33" s="18">
        <f t="shared" si="2"/>
        <v>-0.2286</v>
      </c>
      <c r="X33" s="18">
        <f t="shared" si="2"/>
        <v>-2.0649</v>
      </c>
      <c r="Y33" s="18">
        <f t="shared" si="2"/>
        <v>-1.126</v>
      </c>
      <c r="Z33" s="18">
        <f t="shared" si="2"/>
        <v>0.071</v>
      </c>
      <c r="AA33" s="18">
        <f t="shared" si="2"/>
        <v>0.0482</v>
      </c>
      <c r="AB33" s="18">
        <f t="shared" si="2"/>
        <v>-0.01</v>
      </c>
      <c r="AC33" s="18">
        <f t="shared" si="2"/>
        <v>0.399</v>
      </c>
      <c r="AD33" s="18">
        <f t="shared" si="2"/>
        <v>0.0096</v>
      </c>
      <c r="AE33" s="18">
        <f t="shared" si="2"/>
        <v>0.0116</v>
      </c>
      <c r="AF33" s="18">
        <f t="shared" si="2"/>
        <v>0.0025</v>
      </c>
      <c r="AG33" s="18">
        <f t="shared" si="2"/>
        <v>-0.0489</v>
      </c>
      <c r="AH33" s="18">
        <f t="shared" si="2"/>
        <v>-0.0283</v>
      </c>
      <c r="AI33" s="18">
        <f t="shared" si="2"/>
        <v>1.1081</v>
      </c>
      <c r="AJ33" s="18">
        <f t="shared" si="2"/>
        <v>1.3478</v>
      </c>
      <c r="AK33" s="18">
        <f t="shared" si="2"/>
        <v>1.1973</v>
      </c>
      <c r="AL33" s="18">
        <f t="shared" si="2"/>
        <v>-1.3766</v>
      </c>
    </row>
    <row r="34" spans="1:38">
      <c r="A34" s="27" t="s">
        <v>48</v>
      </c>
      <c r="B34" s="28"/>
      <c r="C34" s="18">
        <f t="shared" si="1"/>
        <v>22.2924</v>
      </c>
      <c r="D34" s="18">
        <f t="shared" si="2"/>
        <v>0.5472</v>
      </c>
      <c r="E34" s="18">
        <f t="shared" si="2"/>
        <v>-0.0009</v>
      </c>
      <c r="F34" s="18">
        <f t="shared" si="2"/>
        <v>1.2534</v>
      </c>
      <c r="G34" s="18">
        <f t="shared" si="2"/>
        <v>-0.3045</v>
      </c>
      <c r="H34" s="18">
        <f t="shared" si="2"/>
        <v>-0.0005</v>
      </c>
      <c r="I34" s="18">
        <f t="shared" si="2"/>
        <v>0.1968</v>
      </c>
      <c r="J34" s="18">
        <f t="shared" si="2"/>
        <v>0.0005</v>
      </c>
      <c r="K34" s="18">
        <f t="shared" si="2"/>
        <v>-28.5064</v>
      </c>
      <c r="L34" s="18">
        <f t="shared" si="2"/>
        <v>0.1917</v>
      </c>
      <c r="M34" s="18">
        <f t="shared" si="2"/>
        <v>6.0094</v>
      </c>
      <c r="N34" s="18">
        <f t="shared" si="2"/>
        <v>0.0028</v>
      </c>
      <c r="O34" s="18">
        <f t="shared" si="2"/>
        <v>0.5024</v>
      </c>
      <c r="P34" s="18">
        <f t="shared" si="2"/>
        <v>0.1508</v>
      </c>
      <c r="Q34" s="18">
        <f t="shared" si="2"/>
        <v>-1.9057</v>
      </c>
      <c r="R34" s="18">
        <f t="shared" si="2"/>
        <v>0.4641</v>
      </c>
      <c r="S34" s="18">
        <f t="shared" si="2"/>
        <v>0.0033</v>
      </c>
      <c r="T34" s="18">
        <f t="shared" si="2"/>
        <v>2.062</v>
      </c>
      <c r="U34" s="18">
        <f t="shared" si="2"/>
        <v>1.087</v>
      </c>
      <c r="V34" s="18">
        <f t="shared" si="2"/>
        <v>0.1006</v>
      </c>
      <c r="W34" s="18">
        <f t="shared" si="2"/>
        <v>0.7209</v>
      </c>
      <c r="X34" s="18">
        <f t="shared" si="2"/>
        <v>0.5079</v>
      </c>
      <c r="Y34" s="18">
        <f t="shared" si="2"/>
        <v>0.3063</v>
      </c>
      <c r="Z34" s="18">
        <f t="shared" si="2"/>
        <v>-0.2351</v>
      </c>
      <c r="AA34" s="18">
        <f t="shared" si="2"/>
        <v>0</v>
      </c>
      <c r="AB34" s="18">
        <f t="shared" si="2"/>
        <v>0</v>
      </c>
      <c r="AC34" s="18">
        <f t="shared" si="2"/>
        <v>0</v>
      </c>
      <c r="AD34" s="18">
        <f t="shared" si="2"/>
        <v>0.13</v>
      </c>
      <c r="AE34" s="18">
        <f t="shared" si="2"/>
        <v>0</v>
      </c>
      <c r="AF34" s="18">
        <f t="shared" si="2"/>
        <v>0</v>
      </c>
      <c r="AG34" s="18">
        <f t="shared" si="2"/>
        <v>-2.153</v>
      </c>
      <c r="AH34" s="18">
        <f t="shared" si="2"/>
        <v>0.1024</v>
      </c>
      <c r="AI34" s="18">
        <f t="shared" si="2"/>
        <v>0.6426</v>
      </c>
      <c r="AJ34" s="18">
        <f t="shared" si="2"/>
        <v>-0.198</v>
      </c>
      <c r="AK34" s="18">
        <f t="shared" si="2"/>
        <v>-0.3128</v>
      </c>
      <c r="AL34" s="18">
        <f t="shared" si="2"/>
        <v>-8.0212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10:14">
      <c r="J41" s="29"/>
      <c r="K41" s="29"/>
      <c r="N41" s="31"/>
    </row>
    <row r="42" spans="10:14">
      <c r="J42" s="29"/>
      <c r="K42" s="29"/>
      <c r="N42" s="31"/>
    </row>
    <row r="43" spans="9:14">
      <c r="I43" s="29"/>
      <c r="J43" s="29"/>
      <c r="K43" s="29"/>
      <c r="N43" s="31"/>
    </row>
    <row r="44" spans="6:14">
      <c r="F44" s="29"/>
      <c r="N44" s="31"/>
    </row>
    <row r="45" spans="6:6">
      <c r="F45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6"/>
  <sheetViews>
    <sheetView workbookViewId="0">
      <selection activeCell="I30" sqref="I30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56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207.8529</v>
      </c>
      <c r="D5" s="12">
        <v>35.5367</v>
      </c>
      <c r="E5" s="12">
        <v>30.944</v>
      </c>
      <c r="F5" s="12">
        <v>5.7309</v>
      </c>
      <c r="G5" s="13">
        <v>4.5512</v>
      </c>
      <c r="H5" s="12">
        <v>10.9154</v>
      </c>
      <c r="I5" s="12">
        <v>6.3548</v>
      </c>
      <c r="J5" s="12">
        <v>3.9312</v>
      </c>
      <c r="K5" s="12">
        <v>386.0475</v>
      </c>
      <c r="L5" s="12">
        <v>285.6251</v>
      </c>
      <c r="M5" s="13">
        <v>285.886</v>
      </c>
      <c r="N5" s="13">
        <v>35.6913</v>
      </c>
      <c r="O5" s="30">
        <v>79.5221</v>
      </c>
      <c r="P5" s="30">
        <v>19.572</v>
      </c>
      <c r="Q5" s="30">
        <v>111.9061</v>
      </c>
      <c r="R5" s="30">
        <v>28.6806</v>
      </c>
      <c r="S5" s="30">
        <v>26.5152</v>
      </c>
      <c r="T5" s="30">
        <v>25.9447</v>
      </c>
      <c r="U5" s="30">
        <v>237.9073</v>
      </c>
      <c r="V5" s="30">
        <v>8.4288</v>
      </c>
      <c r="W5" s="30">
        <v>4.5899</v>
      </c>
      <c r="X5" s="30">
        <v>29.2793</v>
      </c>
      <c r="Y5" s="30">
        <v>24.9579</v>
      </c>
      <c r="Z5" s="30">
        <v>4.1944</v>
      </c>
      <c r="AA5" s="30">
        <v>6.414</v>
      </c>
      <c r="AB5" s="30">
        <v>0.0176</v>
      </c>
      <c r="AC5" s="30">
        <v>19.0022</v>
      </c>
      <c r="AD5" s="30">
        <v>1.352</v>
      </c>
      <c r="AE5" s="30">
        <v>0.3437</v>
      </c>
      <c r="AF5" s="30">
        <v>1.804</v>
      </c>
      <c r="AG5" s="30">
        <v>5.1404</v>
      </c>
      <c r="AH5" s="30">
        <v>17.1495</v>
      </c>
      <c r="AI5" s="30">
        <v>127.5485</v>
      </c>
      <c r="AJ5" s="30">
        <v>45.6971</v>
      </c>
      <c r="AK5" s="30">
        <v>46.7847</v>
      </c>
      <c r="AL5" s="30">
        <v>166.7422</v>
      </c>
    </row>
    <row r="6" spans="1:38">
      <c r="A6" s="10" t="s">
        <v>40</v>
      </c>
      <c r="B6" s="11"/>
      <c r="C6" s="12">
        <v>87.2719</v>
      </c>
      <c r="D6" s="12">
        <v>0.0121</v>
      </c>
      <c r="E6" s="12">
        <v>0.0013</v>
      </c>
      <c r="F6" s="12">
        <v>0.0005</v>
      </c>
      <c r="G6" s="13">
        <v>0</v>
      </c>
      <c r="H6" s="12">
        <v>0.0017</v>
      </c>
      <c r="I6" s="12">
        <v>0.0001</v>
      </c>
      <c r="J6" s="12">
        <v>0</v>
      </c>
      <c r="K6" s="12">
        <v>15.5595</v>
      </c>
      <c r="L6" s="12">
        <v>0.3001</v>
      </c>
      <c r="M6" s="13">
        <v>3.3666</v>
      </c>
      <c r="N6" s="13">
        <v>0.0015</v>
      </c>
      <c r="O6" s="30">
        <v>15.2113</v>
      </c>
      <c r="P6" s="30">
        <v>0.0026</v>
      </c>
      <c r="Q6" s="30">
        <v>0.0218</v>
      </c>
      <c r="R6" s="30">
        <v>0.0017</v>
      </c>
      <c r="S6" s="30">
        <v>0.0053</v>
      </c>
      <c r="T6" s="30">
        <v>0.0024</v>
      </c>
      <c r="U6" s="30">
        <v>0.0286</v>
      </c>
      <c r="V6" s="30">
        <v>0.0024</v>
      </c>
      <c r="W6" s="30">
        <v>0.0261</v>
      </c>
      <c r="X6" s="30">
        <v>0.0071</v>
      </c>
      <c r="Y6" s="30">
        <v>0.0063</v>
      </c>
      <c r="Z6" s="30">
        <v>0.0001</v>
      </c>
      <c r="AA6" s="30">
        <v>0.004</v>
      </c>
      <c r="AB6" s="30">
        <v>0</v>
      </c>
      <c r="AC6" s="30">
        <v>0.0025</v>
      </c>
      <c r="AD6" s="30">
        <v>0.0006</v>
      </c>
      <c r="AE6" s="30">
        <v>0</v>
      </c>
      <c r="AF6" s="30">
        <v>0</v>
      </c>
      <c r="AG6" s="30">
        <v>0.0003</v>
      </c>
      <c r="AH6" s="30">
        <v>0.0029</v>
      </c>
      <c r="AI6" s="30">
        <v>35.8538</v>
      </c>
      <c r="AJ6" s="30">
        <v>0.0033</v>
      </c>
      <c r="AK6" s="30">
        <v>0.0115</v>
      </c>
      <c r="AL6" s="30">
        <v>0.2004</v>
      </c>
    </row>
    <row r="7" spans="1:38">
      <c r="A7" s="10" t="s">
        <v>41</v>
      </c>
      <c r="B7" s="11"/>
      <c r="C7" s="12">
        <v>120.581</v>
      </c>
      <c r="D7" s="12">
        <v>35.5246</v>
      </c>
      <c r="E7" s="12">
        <v>30.9427</v>
      </c>
      <c r="F7" s="12">
        <v>5.7304</v>
      </c>
      <c r="G7" s="13">
        <v>4.5512</v>
      </c>
      <c r="H7" s="12">
        <v>10.9137</v>
      </c>
      <c r="I7" s="12">
        <v>6.3547</v>
      </c>
      <c r="J7" s="12">
        <v>3.9312</v>
      </c>
      <c r="K7" s="12">
        <v>370.488</v>
      </c>
      <c r="L7" s="12">
        <v>285.325</v>
      </c>
      <c r="M7" s="13">
        <v>282.5194</v>
      </c>
      <c r="N7" s="13">
        <v>35.6898</v>
      </c>
      <c r="O7" s="30">
        <v>64.3108</v>
      </c>
      <c r="P7" s="30">
        <v>19.5694</v>
      </c>
      <c r="Q7" s="30">
        <v>111.8843</v>
      </c>
      <c r="R7" s="30">
        <v>28.6789</v>
      </c>
      <c r="S7" s="30">
        <v>26.5099</v>
      </c>
      <c r="T7" s="30">
        <v>25.9423</v>
      </c>
      <c r="U7" s="30">
        <v>237.8787</v>
      </c>
      <c r="V7" s="30">
        <v>8.4264</v>
      </c>
      <c r="W7" s="30">
        <v>4.5638</v>
      </c>
      <c r="X7" s="30">
        <v>29.2722</v>
      </c>
      <c r="Y7" s="30">
        <v>24.9516</v>
      </c>
      <c r="Z7" s="30">
        <v>4.1943</v>
      </c>
      <c r="AA7" s="30">
        <v>6.41</v>
      </c>
      <c r="AB7" s="30">
        <v>0.0176</v>
      </c>
      <c r="AC7" s="30">
        <v>18.9997</v>
      </c>
      <c r="AD7" s="30">
        <v>1.3514</v>
      </c>
      <c r="AE7" s="30">
        <v>0.3437</v>
      </c>
      <c r="AF7" s="30">
        <v>1.804</v>
      </c>
      <c r="AG7" s="30">
        <v>5.1401</v>
      </c>
      <c r="AH7" s="30">
        <v>17.1466</v>
      </c>
      <c r="AI7" s="30">
        <v>91.6947</v>
      </c>
      <c r="AJ7" s="30">
        <v>45.6938</v>
      </c>
      <c r="AK7" s="30">
        <v>46.7732</v>
      </c>
      <c r="AL7" s="30">
        <v>166.5418</v>
      </c>
    </row>
    <row r="8" spans="1:38">
      <c r="A8" s="10" t="s">
        <v>42</v>
      </c>
      <c r="B8" s="11"/>
      <c r="C8" s="12">
        <v>83.4317</v>
      </c>
      <c r="D8" s="12">
        <v>31.9194</v>
      </c>
      <c r="E8" s="12">
        <v>29.9249</v>
      </c>
      <c r="F8" s="12">
        <v>5.6646</v>
      </c>
      <c r="G8" s="13">
        <v>4.173</v>
      </c>
      <c r="H8" s="12">
        <v>10.3851</v>
      </c>
      <c r="I8" s="12">
        <v>5.0325</v>
      </c>
      <c r="J8" s="12">
        <v>3.8822</v>
      </c>
      <c r="K8" s="12">
        <v>206.3683</v>
      </c>
      <c r="L8" s="12">
        <v>265.5462</v>
      </c>
      <c r="M8" s="13">
        <v>263.9163</v>
      </c>
      <c r="N8" s="13">
        <v>29.8067</v>
      </c>
      <c r="O8" s="30">
        <v>63.0913</v>
      </c>
      <c r="P8" s="30">
        <v>17.3002</v>
      </c>
      <c r="Q8" s="30">
        <v>93.8129</v>
      </c>
      <c r="R8" s="30">
        <v>25.9045</v>
      </c>
      <c r="S8" s="30">
        <v>22.6133</v>
      </c>
      <c r="T8" s="30">
        <v>21.2612</v>
      </c>
      <c r="U8" s="30">
        <v>223.511</v>
      </c>
      <c r="V8" s="30">
        <v>7.795</v>
      </c>
      <c r="W8" s="30">
        <v>2.8944</v>
      </c>
      <c r="X8" s="30">
        <v>25.5844</v>
      </c>
      <c r="Y8" s="30">
        <v>19.9234</v>
      </c>
      <c r="Z8" s="30">
        <v>2.2026</v>
      </c>
      <c r="AA8" s="30">
        <v>4.2707</v>
      </c>
      <c r="AB8" s="30">
        <v>0.0154</v>
      </c>
      <c r="AC8" s="30">
        <v>16.5442</v>
      </c>
      <c r="AD8" s="30">
        <v>1.1523</v>
      </c>
      <c r="AE8" s="30">
        <v>0.269</v>
      </c>
      <c r="AF8" s="30">
        <v>1.7319</v>
      </c>
      <c r="AG8" s="30">
        <v>4.5234</v>
      </c>
      <c r="AH8" s="30">
        <v>16.7373</v>
      </c>
      <c r="AI8" s="30">
        <v>89.7133</v>
      </c>
      <c r="AJ8" s="30">
        <v>42.9432</v>
      </c>
      <c r="AK8" s="30">
        <v>43.3812</v>
      </c>
      <c r="AL8" s="30">
        <v>146.751</v>
      </c>
    </row>
    <row r="9" spans="1:38">
      <c r="A9" s="14" t="s">
        <v>43</v>
      </c>
      <c r="B9" s="15"/>
      <c r="C9" s="12">
        <v>48.0536</v>
      </c>
      <c r="D9" s="12">
        <v>28.5939</v>
      </c>
      <c r="E9" s="12">
        <v>28.7688</v>
      </c>
      <c r="F9" s="12">
        <v>5.3212</v>
      </c>
      <c r="G9" s="13">
        <v>3.8167</v>
      </c>
      <c r="H9" s="12">
        <v>9.3045</v>
      </c>
      <c r="I9" s="12">
        <v>4.3852</v>
      </c>
      <c r="J9" s="12">
        <v>3.015</v>
      </c>
      <c r="K9" s="12">
        <v>149.394</v>
      </c>
      <c r="L9" s="12">
        <v>257.275</v>
      </c>
      <c r="M9" s="13">
        <v>257.0304</v>
      </c>
      <c r="N9" s="13">
        <v>28.969</v>
      </c>
      <c r="O9" s="30">
        <v>59.5793</v>
      </c>
      <c r="P9" s="30">
        <v>16.8663</v>
      </c>
      <c r="Q9" s="30">
        <v>90.453</v>
      </c>
      <c r="R9" s="30">
        <v>24.5892</v>
      </c>
      <c r="S9" s="30">
        <v>20.3141</v>
      </c>
      <c r="T9" s="30">
        <v>20.276</v>
      </c>
      <c r="U9" s="30">
        <v>210.3876</v>
      </c>
      <c r="V9" s="30">
        <v>7.3239</v>
      </c>
      <c r="W9" s="30">
        <v>2.3679</v>
      </c>
      <c r="X9" s="30">
        <v>24.4355</v>
      </c>
      <c r="Y9" s="30">
        <v>17.1229</v>
      </c>
      <c r="Z9" s="30">
        <v>2.0365</v>
      </c>
      <c r="AA9" s="30">
        <v>3.8022</v>
      </c>
      <c r="AB9" s="30">
        <v>0.0087</v>
      </c>
      <c r="AC9" s="30">
        <v>15.3519</v>
      </c>
      <c r="AD9" s="30">
        <v>0.9698</v>
      </c>
      <c r="AE9" s="30">
        <v>0.2415</v>
      </c>
      <c r="AF9" s="30">
        <v>1.685</v>
      </c>
      <c r="AG9" s="30">
        <v>4.3036</v>
      </c>
      <c r="AH9" s="30">
        <v>14.4324</v>
      </c>
      <c r="AI9" s="30">
        <v>87.0323</v>
      </c>
      <c r="AJ9" s="30">
        <v>40.9984</v>
      </c>
      <c r="AK9" s="30">
        <v>40.5151</v>
      </c>
      <c r="AL9" s="30">
        <v>124.7112</v>
      </c>
    </row>
    <row r="10" spans="1:38">
      <c r="A10" s="14" t="s">
        <v>44</v>
      </c>
      <c r="B10" s="15"/>
      <c r="C10" s="12">
        <v>23.0859</v>
      </c>
      <c r="D10" s="12">
        <v>2.7818</v>
      </c>
      <c r="E10" s="12">
        <v>0.6094</v>
      </c>
      <c r="F10" s="12">
        <v>0.2196</v>
      </c>
      <c r="G10" s="13">
        <v>0.2755</v>
      </c>
      <c r="H10" s="12">
        <v>0.473</v>
      </c>
      <c r="I10" s="12">
        <v>0.1932</v>
      </c>
      <c r="J10" s="12">
        <v>0.2589</v>
      </c>
      <c r="K10" s="12">
        <v>50.4471</v>
      </c>
      <c r="L10" s="12">
        <v>5.701</v>
      </c>
      <c r="M10" s="13">
        <v>4.3631</v>
      </c>
      <c r="N10" s="13">
        <v>0.5403</v>
      </c>
      <c r="O10" s="30">
        <v>1.2023</v>
      </c>
      <c r="P10" s="30">
        <v>0.2004</v>
      </c>
      <c r="Q10" s="30">
        <v>2.2209</v>
      </c>
      <c r="R10" s="30">
        <v>0.6346</v>
      </c>
      <c r="S10" s="30">
        <v>1.6771</v>
      </c>
      <c r="T10" s="30">
        <v>0.6256</v>
      </c>
      <c r="U10" s="30">
        <v>9.7503</v>
      </c>
      <c r="V10" s="30">
        <v>0.2684</v>
      </c>
      <c r="W10" s="30">
        <v>0.441</v>
      </c>
      <c r="X10" s="30">
        <v>0.9046</v>
      </c>
      <c r="Y10" s="30">
        <v>2.2769</v>
      </c>
      <c r="Z10" s="30">
        <v>0.1185</v>
      </c>
      <c r="AA10" s="30">
        <v>0.1426</v>
      </c>
      <c r="AB10" s="30">
        <v>0.0035</v>
      </c>
      <c r="AC10" s="30">
        <v>0.9404</v>
      </c>
      <c r="AD10" s="30">
        <v>0.0916</v>
      </c>
      <c r="AE10" s="30">
        <v>0.0139</v>
      </c>
      <c r="AF10" s="30">
        <v>0.0226</v>
      </c>
      <c r="AG10" s="30">
        <v>0.1457</v>
      </c>
      <c r="AH10" s="30">
        <v>1.8857</v>
      </c>
      <c r="AI10" s="30">
        <v>1.7413</v>
      </c>
      <c r="AJ10" s="30">
        <v>1.3202</v>
      </c>
      <c r="AK10" s="30">
        <v>2.2627</v>
      </c>
      <c r="AL10" s="30">
        <v>18.5986</v>
      </c>
    </row>
    <row r="11" s="1" customFormat="1" spans="1:38">
      <c r="A11" s="16" t="s">
        <v>45</v>
      </c>
      <c r="B11" s="17"/>
      <c r="C11" s="18">
        <v>12.2922</v>
      </c>
      <c r="D11" s="18">
        <v>0.5437</v>
      </c>
      <c r="E11" s="12">
        <v>0.5467</v>
      </c>
      <c r="F11" s="12">
        <v>0.1238</v>
      </c>
      <c r="G11" s="13">
        <v>0.0808</v>
      </c>
      <c r="H11" s="12">
        <v>0.6076</v>
      </c>
      <c r="I11" s="12">
        <v>0.4541</v>
      </c>
      <c r="J11" s="12">
        <v>0.6083</v>
      </c>
      <c r="K11" s="12">
        <v>6.5272</v>
      </c>
      <c r="L11" s="12">
        <v>2.5702</v>
      </c>
      <c r="M11" s="13">
        <v>2.5228</v>
      </c>
      <c r="N11" s="13">
        <v>0.2974</v>
      </c>
      <c r="O11" s="30">
        <v>2.3097</v>
      </c>
      <c r="P11" s="30">
        <v>0.2335</v>
      </c>
      <c r="Q11" s="30">
        <v>1.139</v>
      </c>
      <c r="R11" s="30">
        <v>0.6807</v>
      </c>
      <c r="S11" s="30">
        <v>0.6221</v>
      </c>
      <c r="T11" s="30">
        <v>0.3596</v>
      </c>
      <c r="U11" s="30">
        <v>3.3731</v>
      </c>
      <c r="V11" s="30">
        <v>0.2027</v>
      </c>
      <c r="W11" s="30">
        <v>0.0855</v>
      </c>
      <c r="X11" s="30">
        <v>0.2443</v>
      </c>
      <c r="Y11" s="30">
        <v>0.5236</v>
      </c>
      <c r="Z11" s="30">
        <v>0.0476</v>
      </c>
      <c r="AA11" s="30">
        <v>0.3259</v>
      </c>
      <c r="AB11" s="30">
        <v>0.0032</v>
      </c>
      <c r="AC11" s="30">
        <v>0.2519</v>
      </c>
      <c r="AD11" s="30">
        <v>0.0909</v>
      </c>
      <c r="AE11" s="30">
        <v>0.0136</v>
      </c>
      <c r="AF11" s="30">
        <v>0.0243</v>
      </c>
      <c r="AG11" s="30">
        <v>0.0741</v>
      </c>
      <c r="AH11" s="30">
        <v>0.4192</v>
      </c>
      <c r="AI11" s="30">
        <v>0.9397</v>
      </c>
      <c r="AJ11" s="30">
        <v>0.6246</v>
      </c>
      <c r="AK11" s="30">
        <v>0.6034</v>
      </c>
      <c r="AL11" s="30">
        <v>3.4412</v>
      </c>
    </row>
    <row r="12" s="1" customFormat="1" spans="1:38">
      <c r="A12" s="19" t="s">
        <v>46</v>
      </c>
      <c r="B12" s="20"/>
      <c r="C12" s="18">
        <v>37.1493</v>
      </c>
      <c r="D12" s="18">
        <v>3.6052</v>
      </c>
      <c r="E12" s="12">
        <v>1.0178</v>
      </c>
      <c r="F12" s="12">
        <v>0.0658</v>
      </c>
      <c r="G12" s="13">
        <v>0.3782</v>
      </c>
      <c r="H12" s="12">
        <v>0.5286</v>
      </c>
      <c r="I12" s="12">
        <v>1.3222</v>
      </c>
      <c r="J12" s="12">
        <v>0.049</v>
      </c>
      <c r="K12" s="12">
        <v>164.1197</v>
      </c>
      <c r="L12" s="12">
        <v>19.7788</v>
      </c>
      <c r="M12" s="13">
        <v>18.6031</v>
      </c>
      <c r="N12" s="13">
        <v>5.8831</v>
      </c>
      <c r="O12" s="30">
        <v>1.2195</v>
      </c>
      <c r="P12" s="30">
        <v>2.2692</v>
      </c>
      <c r="Q12" s="30">
        <v>18.0714</v>
      </c>
      <c r="R12" s="30">
        <v>2.7744</v>
      </c>
      <c r="S12" s="30">
        <v>3.8966</v>
      </c>
      <c r="T12" s="30">
        <v>4.6811</v>
      </c>
      <c r="U12" s="30">
        <v>14.3677</v>
      </c>
      <c r="V12" s="30">
        <v>0.6314</v>
      </c>
      <c r="W12" s="30">
        <v>1.6694</v>
      </c>
      <c r="X12" s="30">
        <v>3.6878</v>
      </c>
      <c r="Y12" s="30">
        <v>5.0282</v>
      </c>
      <c r="Z12" s="30">
        <v>1.9917</v>
      </c>
      <c r="AA12" s="30">
        <v>2.1393</v>
      </c>
      <c r="AB12" s="30">
        <v>0.0022</v>
      </c>
      <c r="AC12" s="30">
        <v>2.4555</v>
      </c>
      <c r="AD12" s="30">
        <v>0.1991</v>
      </c>
      <c r="AE12" s="30">
        <v>0.0747</v>
      </c>
      <c r="AF12" s="30">
        <v>0.0721</v>
      </c>
      <c r="AG12" s="30">
        <v>0.6167</v>
      </c>
      <c r="AH12" s="30">
        <v>0.4093</v>
      </c>
      <c r="AI12" s="30">
        <v>1.9814</v>
      </c>
      <c r="AJ12" s="30">
        <v>2.7506</v>
      </c>
      <c r="AK12" s="30">
        <v>3.392</v>
      </c>
      <c r="AL12" s="30">
        <v>19.7908</v>
      </c>
    </row>
    <row r="13" s="1" customFormat="1" spans="1:38">
      <c r="A13" s="21" t="s">
        <v>47</v>
      </c>
      <c r="B13" s="22"/>
      <c r="C13" s="18">
        <v>17.116</v>
      </c>
      <c r="D13" s="18">
        <v>3.037</v>
      </c>
      <c r="E13" s="12">
        <v>0.7562</v>
      </c>
      <c r="F13" s="12">
        <v>0.0419</v>
      </c>
      <c r="G13" s="13">
        <v>0.341</v>
      </c>
      <c r="H13" s="12">
        <v>0.4951</v>
      </c>
      <c r="I13" s="12">
        <v>0.1094</v>
      </c>
      <c r="J13" s="12">
        <v>0.0442</v>
      </c>
      <c r="K13" s="12">
        <v>18.1606</v>
      </c>
      <c r="L13" s="12">
        <v>11.7589</v>
      </c>
      <c r="M13" s="13">
        <v>10.5192</v>
      </c>
      <c r="N13" s="13">
        <v>5.1678</v>
      </c>
      <c r="O13" s="30">
        <v>0.9443</v>
      </c>
      <c r="P13" s="30">
        <v>1.5916</v>
      </c>
      <c r="Q13" s="30">
        <v>13.3923</v>
      </c>
      <c r="R13" s="30">
        <v>0.5692</v>
      </c>
      <c r="S13" s="30">
        <v>1.3051</v>
      </c>
      <c r="T13" s="30">
        <v>2.6828</v>
      </c>
      <c r="U13" s="30">
        <v>6.5252</v>
      </c>
      <c r="V13" s="30">
        <v>0.2802</v>
      </c>
      <c r="W13" s="30">
        <v>0.6687</v>
      </c>
      <c r="X13" s="30">
        <v>2.504</v>
      </c>
      <c r="Y13" s="30">
        <v>1.771</v>
      </c>
      <c r="Z13" s="30">
        <v>0.1347</v>
      </c>
      <c r="AA13" s="30">
        <v>1.2868</v>
      </c>
      <c r="AB13" s="30">
        <v>0.0022</v>
      </c>
      <c r="AC13" s="30">
        <v>0.1291</v>
      </c>
      <c r="AD13" s="30">
        <v>0.009</v>
      </c>
      <c r="AE13" s="30">
        <v>0.0008</v>
      </c>
      <c r="AF13" s="30">
        <v>0.0519</v>
      </c>
      <c r="AG13" s="30">
        <v>0.3803</v>
      </c>
      <c r="AH13" s="30">
        <v>0.3316</v>
      </c>
      <c r="AI13" s="30">
        <v>1.0012</v>
      </c>
      <c r="AJ13" s="30">
        <v>2.3769</v>
      </c>
      <c r="AK13" s="30">
        <v>2.5523</v>
      </c>
      <c r="AL13" s="30">
        <v>7.6089</v>
      </c>
    </row>
    <row r="14" s="1" customFormat="1" spans="1:38">
      <c r="A14" s="21" t="s">
        <v>48</v>
      </c>
      <c r="B14" s="22"/>
      <c r="C14" s="18">
        <v>15.637</v>
      </c>
      <c r="D14" s="18">
        <v>0.101</v>
      </c>
      <c r="E14" s="12">
        <v>0.0005</v>
      </c>
      <c r="F14" s="12">
        <v>0</v>
      </c>
      <c r="G14" s="13">
        <v>0.0078</v>
      </c>
      <c r="H14" s="12">
        <v>0.0033</v>
      </c>
      <c r="I14" s="12">
        <v>0.001</v>
      </c>
      <c r="J14" s="12">
        <v>0</v>
      </c>
      <c r="K14" s="12">
        <v>144.216</v>
      </c>
      <c r="L14" s="12">
        <v>1.98</v>
      </c>
      <c r="M14" s="13">
        <v>5.4573</v>
      </c>
      <c r="N14" s="13">
        <v>0.443</v>
      </c>
      <c r="O14" s="30">
        <v>0.0727</v>
      </c>
      <c r="P14" s="30">
        <v>0.0065</v>
      </c>
      <c r="Q14" s="30">
        <v>1.4957</v>
      </c>
      <c r="R14" s="30">
        <v>1.6493</v>
      </c>
      <c r="S14" s="30">
        <v>0.7177</v>
      </c>
      <c r="T14" s="30">
        <v>1.8184</v>
      </c>
      <c r="U14" s="30">
        <v>3.6677</v>
      </c>
      <c r="V14" s="30">
        <v>0.0006</v>
      </c>
      <c r="W14" s="30">
        <v>0.0706</v>
      </c>
      <c r="X14" s="30">
        <v>1.0306</v>
      </c>
      <c r="Y14" s="30">
        <v>1.2769</v>
      </c>
      <c r="Z14" s="30">
        <v>1.3911</v>
      </c>
      <c r="AA14" s="30">
        <v>0</v>
      </c>
      <c r="AB14" s="30">
        <v>0</v>
      </c>
      <c r="AC14" s="30">
        <v>0.325</v>
      </c>
      <c r="AD14" s="30">
        <v>0.1119</v>
      </c>
      <c r="AE14" s="30">
        <v>0</v>
      </c>
      <c r="AF14" s="30">
        <v>0</v>
      </c>
      <c r="AG14" s="30">
        <v>0</v>
      </c>
      <c r="AH14" s="30">
        <v>0.0296</v>
      </c>
      <c r="AI14" s="30">
        <v>0.3104</v>
      </c>
      <c r="AJ14" s="30">
        <v>0.0282</v>
      </c>
      <c r="AK14" s="30">
        <v>0.7493</v>
      </c>
      <c r="AL14" s="30">
        <v>11.0037</v>
      </c>
    </row>
    <row r="15" s="1" customFormat="1" spans="1:38">
      <c r="A15" s="23" t="s">
        <v>49</v>
      </c>
      <c r="B15" s="24"/>
      <c r="C15" s="18">
        <v>557.4333</v>
      </c>
      <c r="D15" s="18">
        <v>38.7053</v>
      </c>
      <c r="E15" s="12">
        <v>21.4779</v>
      </c>
      <c r="F15" s="12">
        <v>17.7277</v>
      </c>
      <c r="G15" s="13">
        <v>7.1687</v>
      </c>
      <c r="H15" s="12">
        <v>20.0645</v>
      </c>
      <c r="I15" s="12">
        <v>10.4791</v>
      </c>
      <c r="J15" s="12">
        <v>9.5366</v>
      </c>
      <c r="K15" s="12">
        <v>509.7289</v>
      </c>
      <c r="L15" s="12">
        <v>147.4829</v>
      </c>
      <c r="M15" s="13">
        <v>98.3769</v>
      </c>
      <c r="N15" s="13">
        <v>30.3175</v>
      </c>
      <c r="O15" s="30">
        <v>53.6274</v>
      </c>
      <c r="P15" s="30">
        <v>15.5608</v>
      </c>
      <c r="Q15" s="30">
        <v>81.1313</v>
      </c>
      <c r="R15" s="30">
        <v>18.333</v>
      </c>
      <c r="S15" s="30">
        <v>25.5593</v>
      </c>
      <c r="T15" s="30">
        <v>21.0616</v>
      </c>
      <c r="U15" s="30">
        <v>121.1908</v>
      </c>
      <c r="V15" s="30">
        <v>21.0588</v>
      </c>
      <c r="W15" s="30">
        <v>10.5384</v>
      </c>
      <c r="X15" s="30">
        <v>28.237</v>
      </c>
      <c r="Y15" s="30">
        <v>27.5307</v>
      </c>
      <c r="Z15" s="30">
        <v>3.6952</v>
      </c>
      <c r="AA15" s="30">
        <v>13.2582</v>
      </c>
      <c r="AB15" s="30">
        <v>0.6445</v>
      </c>
      <c r="AC15" s="30">
        <v>22.3099</v>
      </c>
      <c r="AD15" s="30">
        <v>8.6516</v>
      </c>
      <c r="AE15" s="30">
        <v>0.138</v>
      </c>
      <c r="AF15" s="30">
        <v>0.5181</v>
      </c>
      <c r="AG15" s="30">
        <v>4.9884</v>
      </c>
      <c r="AH15" s="30">
        <v>13.9398</v>
      </c>
      <c r="AI15" s="30">
        <v>90.8632</v>
      </c>
      <c r="AJ15" s="30">
        <v>64.5925</v>
      </c>
      <c r="AK15" s="30">
        <v>45.1641</v>
      </c>
      <c r="AL15" s="30">
        <v>118.2481</v>
      </c>
    </row>
    <row r="16" s="1" customFormat="1" spans="1:38">
      <c r="A16" s="23" t="s">
        <v>40</v>
      </c>
      <c r="B16" s="24"/>
      <c r="C16" s="18">
        <v>87.57</v>
      </c>
      <c r="D16" s="18">
        <v>0.7208</v>
      </c>
      <c r="E16" s="12">
        <v>0</v>
      </c>
      <c r="F16" s="12">
        <v>0.0011</v>
      </c>
      <c r="G16" s="13">
        <v>0</v>
      </c>
      <c r="H16" s="12">
        <v>0.0003</v>
      </c>
      <c r="I16" s="12">
        <v>0.001</v>
      </c>
      <c r="J16" s="12">
        <v>0.0259</v>
      </c>
      <c r="K16" s="12">
        <v>21.8103</v>
      </c>
      <c r="L16" s="12">
        <v>0.1087</v>
      </c>
      <c r="M16" s="13">
        <v>3.5951</v>
      </c>
      <c r="N16" s="13">
        <v>0.0016</v>
      </c>
      <c r="O16" s="30">
        <v>18.1567</v>
      </c>
      <c r="P16" s="30">
        <v>0</v>
      </c>
      <c r="Q16" s="30">
        <v>0.2636</v>
      </c>
      <c r="R16" s="30">
        <v>0.0627</v>
      </c>
      <c r="S16" s="30">
        <v>0.0003</v>
      </c>
      <c r="T16" s="30">
        <v>0</v>
      </c>
      <c r="U16" s="30">
        <v>0.8661</v>
      </c>
      <c r="V16" s="30">
        <v>0</v>
      </c>
      <c r="W16" s="30">
        <v>0.1704</v>
      </c>
      <c r="X16" s="30">
        <v>0.5649</v>
      </c>
      <c r="Y16" s="30">
        <v>0</v>
      </c>
      <c r="Z16" s="30">
        <v>0</v>
      </c>
      <c r="AA16" s="30">
        <v>0.0001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0.0053</v>
      </c>
      <c r="AH16" s="30">
        <v>0.0347</v>
      </c>
      <c r="AI16" s="30">
        <v>38.6931</v>
      </c>
      <c r="AJ16" s="30">
        <v>0.0009</v>
      </c>
      <c r="AK16" s="30">
        <v>0.0078</v>
      </c>
      <c r="AL16" s="30">
        <v>1.3162</v>
      </c>
    </row>
    <row r="17" s="1" customFormat="1" spans="1:38">
      <c r="A17" s="23" t="s">
        <v>41</v>
      </c>
      <c r="B17" s="24"/>
      <c r="C17" s="18">
        <v>469.8633</v>
      </c>
      <c r="D17" s="18">
        <v>37.9845</v>
      </c>
      <c r="E17" s="12">
        <v>21.4779</v>
      </c>
      <c r="F17" s="12">
        <v>17.7266</v>
      </c>
      <c r="G17" s="13">
        <v>7.1687</v>
      </c>
      <c r="H17" s="12">
        <v>20.0642</v>
      </c>
      <c r="I17" s="12">
        <v>10.4781</v>
      </c>
      <c r="J17" s="12">
        <v>9.5107</v>
      </c>
      <c r="K17" s="12">
        <v>487.9186</v>
      </c>
      <c r="L17" s="12">
        <v>147.3742</v>
      </c>
      <c r="M17" s="13">
        <v>94.7818</v>
      </c>
      <c r="N17" s="13">
        <v>30.3159</v>
      </c>
      <c r="O17" s="30">
        <v>35.4707</v>
      </c>
      <c r="P17" s="30">
        <v>15.5608</v>
      </c>
      <c r="Q17" s="30">
        <v>80.8677</v>
      </c>
      <c r="R17" s="30">
        <v>18.2703</v>
      </c>
      <c r="S17" s="30">
        <v>25.559</v>
      </c>
      <c r="T17" s="30">
        <v>21.0616</v>
      </c>
      <c r="U17" s="30">
        <v>120.3247</v>
      </c>
      <c r="V17" s="30">
        <v>21.0588</v>
      </c>
      <c r="W17" s="30">
        <v>10.368</v>
      </c>
      <c r="X17" s="30">
        <v>27.6721</v>
      </c>
      <c r="Y17" s="30">
        <v>27.5307</v>
      </c>
      <c r="Z17" s="30">
        <v>3.6952</v>
      </c>
      <c r="AA17" s="30">
        <v>13.2581</v>
      </c>
      <c r="AB17" s="30">
        <v>0.6445</v>
      </c>
      <c r="AC17" s="30">
        <v>22.3099</v>
      </c>
      <c r="AD17" s="30">
        <v>8.6516</v>
      </c>
      <c r="AE17" s="30">
        <v>0.138</v>
      </c>
      <c r="AF17" s="30">
        <v>0.5181</v>
      </c>
      <c r="AG17" s="30">
        <v>4.9831</v>
      </c>
      <c r="AH17" s="30">
        <v>13.9051</v>
      </c>
      <c r="AI17" s="30">
        <v>52.1701</v>
      </c>
      <c r="AJ17" s="30">
        <v>64.5916</v>
      </c>
      <c r="AK17" s="30">
        <v>45.1563</v>
      </c>
      <c r="AL17" s="30">
        <v>116.9319</v>
      </c>
    </row>
    <row r="18" s="1" customFormat="1" spans="1:38">
      <c r="A18" s="19" t="s">
        <v>42</v>
      </c>
      <c r="B18" s="20"/>
      <c r="C18" s="18">
        <v>435.6576</v>
      </c>
      <c r="D18" s="18">
        <v>32.0249</v>
      </c>
      <c r="E18" s="12">
        <v>18.0119</v>
      </c>
      <c r="F18" s="12">
        <v>17.572</v>
      </c>
      <c r="G18" s="13">
        <v>6.8477</v>
      </c>
      <c r="H18" s="12">
        <v>18.8305</v>
      </c>
      <c r="I18" s="12">
        <v>9.9911</v>
      </c>
      <c r="J18" s="12">
        <v>9.4064</v>
      </c>
      <c r="K18" s="12">
        <v>356.1327</v>
      </c>
      <c r="L18" s="12">
        <v>130.5388</v>
      </c>
      <c r="M18" s="13">
        <v>83.9826</v>
      </c>
      <c r="N18" s="13">
        <v>29.1352</v>
      </c>
      <c r="O18" s="30">
        <v>32.5788</v>
      </c>
      <c r="P18" s="30">
        <v>13.3371</v>
      </c>
      <c r="Q18" s="30">
        <v>68.617</v>
      </c>
      <c r="R18" s="30">
        <v>15.7699</v>
      </c>
      <c r="S18" s="30">
        <v>21.5093</v>
      </c>
      <c r="T18" s="30">
        <v>19.5261</v>
      </c>
      <c r="U18" s="30">
        <v>101.2151</v>
      </c>
      <c r="V18" s="30">
        <v>19.7391</v>
      </c>
      <c r="W18" s="30">
        <v>9.1739</v>
      </c>
      <c r="X18" s="30">
        <v>26.197</v>
      </c>
      <c r="Y18" s="30">
        <v>17.1935</v>
      </c>
      <c r="Z18" s="30">
        <v>1.5051</v>
      </c>
      <c r="AA18" s="30">
        <v>7.5502</v>
      </c>
      <c r="AB18" s="30">
        <v>0.6439</v>
      </c>
      <c r="AC18" s="30">
        <v>14.4516</v>
      </c>
      <c r="AD18" s="30">
        <v>7.0256</v>
      </c>
      <c r="AE18" s="30">
        <v>0.109</v>
      </c>
      <c r="AF18" s="30">
        <v>0.5083</v>
      </c>
      <c r="AG18" s="30">
        <v>3.2111</v>
      </c>
      <c r="AH18" s="30">
        <v>11.8244</v>
      </c>
      <c r="AI18" s="30">
        <v>46.9119</v>
      </c>
      <c r="AJ18" s="30">
        <v>62.7588</v>
      </c>
      <c r="AK18" s="30">
        <v>42.4461</v>
      </c>
      <c r="AL18" s="30">
        <v>108.7571</v>
      </c>
    </row>
    <row r="19" s="1" customFormat="1" spans="1:38">
      <c r="A19" s="21" t="s">
        <v>43</v>
      </c>
      <c r="B19" s="22"/>
      <c r="C19" s="18">
        <v>291.9126</v>
      </c>
      <c r="D19" s="18">
        <v>25.5609</v>
      </c>
      <c r="E19" s="12">
        <v>15.5931</v>
      </c>
      <c r="F19" s="12">
        <v>13.1955</v>
      </c>
      <c r="G19" s="13">
        <v>5.4536</v>
      </c>
      <c r="H19" s="12">
        <v>15.5688</v>
      </c>
      <c r="I19" s="12">
        <v>7.0831</v>
      </c>
      <c r="J19" s="12">
        <v>7.8884</v>
      </c>
      <c r="K19" s="12">
        <v>253.9156</v>
      </c>
      <c r="L19" s="12">
        <v>107.1873</v>
      </c>
      <c r="M19" s="13">
        <v>71.5228</v>
      </c>
      <c r="N19" s="13">
        <v>26.4695</v>
      </c>
      <c r="O19" s="30">
        <v>28.5371</v>
      </c>
      <c r="P19" s="30">
        <v>12.0892</v>
      </c>
      <c r="Q19" s="30">
        <v>62.9791</v>
      </c>
      <c r="R19" s="30">
        <v>12.6313</v>
      </c>
      <c r="S19" s="30">
        <v>15.938</v>
      </c>
      <c r="T19" s="30">
        <v>17.5963</v>
      </c>
      <c r="U19" s="30">
        <v>80.8127</v>
      </c>
      <c r="V19" s="30">
        <v>18.1221</v>
      </c>
      <c r="W19" s="30">
        <v>7.1268</v>
      </c>
      <c r="X19" s="30">
        <v>21.8981</v>
      </c>
      <c r="Y19" s="30">
        <v>12.5412</v>
      </c>
      <c r="Z19" s="30">
        <v>0.9914</v>
      </c>
      <c r="AA19" s="30">
        <v>6.5524</v>
      </c>
      <c r="AB19" s="30">
        <v>0.566</v>
      </c>
      <c r="AC19" s="30">
        <v>12.1937</v>
      </c>
      <c r="AD19" s="30">
        <v>6.7072</v>
      </c>
      <c r="AE19" s="30">
        <v>0.0527</v>
      </c>
      <c r="AF19" s="30">
        <v>0.2683</v>
      </c>
      <c r="AG19" s="30">
        <v>2.0872</v>
      </c>
      <c r="AH19" s="30">
        <v>9.0554</v>
      </c>
      <c r="AI19" s="30">
        <v>41.5843</v>
      </c>
      <c r="AJ19" s="30">
        <v>59.9986</v>
      </c>
      <c r="AK19" s="30">
        <v>39.4193</v>
      </c>
      <c r="AL19" s="30">
        <v>88.8628</v>
      </c>
    </row>
    <row r="20" s="1" customFormat="1" spans="1:38">
      <c r="A20" s="21" t="s">
        <v>44</v>
      </c>
      <c r="B20" s="22"/>
      <c r="C20" s="18">
        <v>43.1187</v>
      </c>
      <c r="D20" s="18">
        <v>3.6326</v>
      </c>
      <c r="E20" s="12">
        <v>1.7361</v>
      </c>
      <c r="F20" s="12">
        <v>0.9914</v>
      </c>
      <c r="G20" s="13">
        <v>0.6716</v>
      </c>
      <c r="H20" s="12">
        <v>1.9734</v>
      </c>
      <c r="I20" s="12">
        <v>2.3663</v>
      </c>
      <c r="J20" s="12">
        <v>1.3727</v>
      </c>
      <c r="K20" s="12">
        <v>53.8227</v>
      </c>
      <c r="L20" s="12">
        <v>11.2927</v>
      </c>
      <c r="M20" s="13">
        <v>7.7567</v>
      </c>
      <c r="N20" s="13">
        <v>1.9222</v>
      </c>
      <c r="O20" s="30">
        <v>2.2615</v>
      </c>
      <c r="P20" s="30">
        <v>0.9442</v>
      </c>
      <c r="Q20" s="30">
        <v>4.4365</v>
      </c>
      <c r="R20" s="30">
        <v>2.2056</v>
      </c>
      <c r="S20" s="30">
        <v>4.2442</v>
      </c>
      <c r="T20" s="30">
        <v>1.5819</v>
      </c>
      <c r="U20" s="30">
        <v>13.8765</v>
      </c>
      <c r="V20" s="30">
        <v>0.6604</v>
      </c>
      <c r="W20" s="30">
        <v>1.7714</v>
      </c>
      <c r="X20" s="30">
        <v>2.101</v>
      </c>
      <c r="Y20" s="30">
        <v>3.4707</v>
      </c>
      <c r="Z20" s="30">
        <v>0.4081</v>
      </c>
      <c r="AA20" s="30">
        <v>0.7907</v>
      </c>
      <c r="AB20" s="30">
        <v>0.0471</v>
      </c>
      <c r="AC20" s="30">
        <v>1.4692</v>
      </c>
      <c r="AD20" s="30">
        <v>0.3024</v>
      </c>
      <c r="AE20" s="30">
        <v>0.0511</v>
      </c>
      <c r="AF20" s="30">
        <v>0.1631</v>
      </c>
      <c r="AG20" s="30">
        <v>0.5043</v>
      </c>
      <c r="AH20" s="30">
        <v>1.869</v>
      </c>
      <c r="AI20" s="30">
        <v>2.9056</v>
      </c>
      <c r="AJ20" s="30">
        <v>2.4112</v>
      </c>
      <c r="AK20" s="30">
        <v>2.6413</v>
      </c>
      <c r="AL20" s="30">
        <v>14.2406</v>
      </c>
    </row>
    <row r="21" s="1" customFormat="1" spans="1:38">
      <c r="A21" s="21" t="s">
        <v>45</v>
      </c>
      <c r="B21" s="22"/>
      <c r="C21" s="18">
        <v>100.6263</v>
      </c>
      <c r="D21" s="18">
        <v>2.8314</v>
      </c>
      <c r="E21" s="12">
        <v>0.6827</v>
      </c>
      <c r="F21" s="12">
        <v>3.3851</v>
      </c>
      <c r="G21" s="13">
        <v>0.7225</v>
      </c>
      <c r="H21" s="12">
        <v>1.2883</v>
      </c>
      <c r="I21" s="12">
        <v>0.5417</v>
      </c>
      <c r="J21" s="12">
        <v>0.1453</v>
      </c>
      <c r="K21" s="12">
        <v>48.3944</v>
      </c>
      <c r="L21" s="12">
        <v>12.0588</v>
      </c>
      <c r="M21" s="13">
        <v>4.7031</v>
      </c>
      <c r="N21" s="13">
        <v>0.7435</v>
      </c>
      <c r="O21" s="30">
        <v>1.7802</v>
      </c>
      <c r="P21" s="30">
        <v>0.3037</v>
      </c>
      <c r="Q21" s="30">
        <v>1.2014</v>
      </c>
      <c r="R21" s="30">
        <v>0.933</v>
      </c>
      <c r="S21" s="30">
        <v>1.3271</v>
      </c>
      <c r="T21" s="30">
        <v>0.3479</v>
      </c>
      <c r="U21" s="30">
        <v>6.5259</v>
      </c>
      <c r="V21" s="30">
        <v>0.9566</v>
      </c>
      <c r="W21" s="30">
        <v>0.2757</v>
      </c>
      <c r="X21" s="30">
        <v>2.1979</v>
      </c>
      <c r="Y21" s="30">
        <v>1.1816</v>
      </c>
      <c r="Z21" s="30">
        <v>0.1056</v>
      </c>
      <c r="AA21" s="30">
        <v>0.2071</v>
      </c>
      <c r="AB21" s="30">
        <v>0.0308</v>
      </c>
      <c r="AC21" s="30">
        <v>0.7887</v>
      </c>
      <c r="AD21" s="30">
        <v>0.016</v>
      </c>
      <c r="AE21" s="30">
        <v>0.0052</v>
      </c>
      <c r="AF21" s="30">
        <v>0.0769</v>
      </c>
      <c r="AG21" s="30">
        <v>0.6196</v>
      </c>
      <c r="AH21" s="30">
        <v>0.9</v>
      </c>
      <c r="AI21" s="30">
        <v>2.422</v>
      </c>
      <c r="AJ21" s="30">
        <v>0.349</v>
      </c>
      <c r="AK21" s="30">
        <v>0.3855</v>
      </c>
      <c r="AL21" s="30">
        <v>5.6537</v>
      </c>
    </row>
    <row r="22" spans="1:38">
      <c r="A22" s="25" t="s">
        <v>46</v>
      </c>
      <c r="B22" s="26"/>
      <c r="C22" s="12">
        <v>34.2057</v>
      </c>
      <c r="D22" s="12">
        <v>5.9596</v>
      </c>
      <c r="E22" s="12">
        <v>3.466</v>
      </c>
      <c r="F22" s="12">
        <v>0.1546</v>
      </c>
      <c r="G22" s="13">
        <v>0.321</v>
      </c>
      <c r="H22" s="12">
        <v>1.2337</v>
      </c>
      <c r="I22" s="12">
        <v>0.487</v>
      </c>
      <c r="J22" s="12">
        <v>0.1043</v>
      </c>
      <c r="K22" s="12">
        <v>131.7859</v>
      </c>
      <c r="L22" s="12">
        <v>16.8354</v>
      </c>
      <c r="M22" s="13">
        <v>10.7992</v>
      </c>
      <c r="N22" s="13">
        <v>1.1807</v>
      </c>
      <c r="O22" s="30">
        <v>2.8919</v>
      </c>
      <c r="P22" s="30">
        <v>2.2237</v>
      </c>
      <c r="Q22" s="30">
        <v>12.2507</v>
      </c>
      <c r="R22" s="30">
        <v>2.5004</v>
      </c>
      <c r="S22" s="30">
        <v>4.0497</v>
      </c>
      <c r="T22" s="30">
        <v>1.5355</v>
      </c>
      <c r="U22" s="30">
        <v>19.1096</v>
      </c>
      <c r="V22" s="30">
        <v>1.3197</v>
      </c>
      <c r="W22" s="30">
        <v>1.1941</v>
      </c>
      <c r="X22" s="30">
        <v>1.4751</v>
      </c>
      <c r="Y22" s="30">
        <v>10.3372</v>
      </c>
      <c r="Z22" s="30">
        <v>2.1901</v>
      </c>
      <c r="AA22" s="30">
        <v>5.7079</v>
      </c>
      <c r="AB22" s="30">
        <v>0.0006</v>
      </c>
      <c r="AC22" s="30">
        <v>7.8583</v>
      </c>
      <c r="AD22" s="30">
        <v>1.626</v>
      </c>
      <c r="AE22" s="30">
        <v>0.029</v>
      </c>
      <c r="AF22" s="30">
        <v>0.0098</v>
      </c>
      <c r="AG22" s="30">
        <v>1.772</v>
      </c>
      <c r="AH22" s="30">
        <v>2.0807</v>
      </c>
      <c r="AI22" s="30">
        <v>5.2582</v>
      </c>
      <c r="AJ22" s="30">
        <v>1.8328</v>
      </c>
      <c r="AK22" s="30">
        <v>2.7102</v>
      </c>
      <c r="AL22" s="30">
        <v>8.1748</v>
      </c>
    </row>
    <row r="23" spans="1:38">
      <c r="A23" s="27" t="s">
        <v>47</v>
      </c>
      <c r="B23" s="28"/>
      <c r="C23" s="12">
        <v>8.9912</v>
      </c>
      <c r="D23" s="12">
        <v>3.826</v>
      </c>
      <c r="E23" s="12">
        <v>1.8838</v>
      </c>
      <c r="F23" s="12">
        <v>0.0473</v>
      </c>
      <c r="G23" s="13">
        <v>0.0005</v>
      </c>
      <c r="H23" s="12">
        <v>0.9656</v>
      </c>
      <c r="I23" s="12">
        <v>0.1725</v>
      </c>
      <c r="J23" s="12">
        <v>0.0151</v>
      </c>
      <c r="K23" s="12">
        <v>19.8047</v>
      </c>
      <c r="L23" s="12">
        <v>6.5482</v>
      </c>
      <c r="M23" s="13">
        <v>4.8294</v>
      </c>
      <c r="N23" s="13">
        <v>0.3483</v>
      </c>
      <c r="O23" s="30">
        <v>0.8276</v>
      </c>
      <c r="P23" s="30">
        <v>1.0862</v>
      </c>
      <c r="Q23" s="30">
        <v>3.4387</v>
      </c>
      <c r="R23" s="30">
        <v>0.9883</v>
      </c>
      <c r="S23" s="30">
        <v>2.0089</v>
      </c>
      <c r="T23" s="30">
        <v>0.0986</v>
      </c>
      <c r="U23" s="30">
        <v>4.8299</v>
      </c>
      <c r="V23" s="30">
        <v>0.0044</v>
      </c>
      <c r="W23" s="30">
        <v>0.3742</v>
      </c>
      <c r="X23" s="30">
        <v>0.0763</v>
      </c>
      <c r="Y23" s="30">
        <v>3.1154</v>
      </c>
      <c r="Z23" s="30">
        <v>0.038</v>
      </c>
      <c r="AA23" s="30">
        <v>0.0936</v>
      </c>
      <c r="AB23" s="30">
        <v>0.0004</v>
      </c>
      <c r="AC23" s="30">
        <v>2.8086</v>
      </c>
      <c r="AD23" s="30">
        <v>1.001</v>
      </c>
      <c r="AE23" s="30">
        <v>0</v>
      </c>
      <c r="AF23" s="30">
        <v>0.004</v>
      </c>
      <c r="AG23" s="30">
        <v>0.0424</v>
      </c>
      <c r="AH23" s="30">
        <v>1.2943</v>
      </c>
      <c r="AI23" s="30">
        <v>0.8123</v>
      </c>
      <c r="AJ23" s="30">
        <v>1.5158</v>
      </c>
      <c r="AK23" s="30">
        <v>1.3131</v>
      </c>
      <c r="AL23" s="30">
        <v>2.8676</v>
      </c>
    </row>
    <row r="24" spans="1:38">
      <c r="A24" s="27" t="s">
        <v>48</v>
      </c>
      <c r="B24" s="28"/>
      <c r="C24" s="12">
        <v>14.1438</v>
      </c>
      <c r="D24" s="12">
        <v>0.0319</v>
      </c>
      <c r="E24" s="12">
        <v>0.1197</v>
      </c>
      <c r="F24" s="12">
        <v>0</v>
      </c>
      <c r="G24" s="13">
        <v>0</v>
      </c>
      <c r="H24" s="12">
        <v>0.0009</v>
      </c>
      <c r="I24" s="12">
        <v>0.016</v>
      </c>
      <c r="J24" s="12">
        <v>0.0059</v>
      </c>
      <c r="K24" s="12">
        <v>103.6671</v>
      </c>
      <c r="L24" s="12">
        <v>0.8403</v>
      </c>
      <c r="M24" s="13">
        <v>1.3819</v>
      </c>
      <c r="N24" s="13">
        <v>0.0001</v>
      </c>
      <c r="O24" s="30">
        <v>0.0001</v>
      </c>
      <c r="P24" s="30">
        <v>0</v>
      </c>
      <c r="Q24" s="30">
        <v>4.8629</v>
      </c>
      <c r="R24" s="30">
        <v>0</v>
      </c>
      <c r="S24" s="30">
        <v>0</v>
      </c>
      <c r="T24" s="30">
        <v>0.0021</v>
      </c>
      <c r="U24" s="30">
        <v>3.299</v>
      </c>
      <c r="V24" s="30">
        <v>1.8003</v>
      </c>
      <c r="W24" s="30">
        <v>0</v>
      </c>
      <c r="X24" s="30">
        <v>0.0137</v>
      </c>
      <c r="Y24" s="30">
        <v>3.2122</v>
      </c>
      <c r="Z24" s="30">
        <v>0.0001</v>
      </c>
      <c r="AA24" s="30">
        <v>4.9</v>
      </c>
      <c r="AB24" s="30">
        <v>0</v>
      </c>
      <c r="AC24" s="30">
        <v>0.9204</v>
      </c>
      <c r="AD24" s="30">
        <v>0.0913</v>
      </c>
      <c r="AE24" s="30">
        <v>0</v>
      </c>
      <c r="AF24" s="30">
        <v>0</v>
      </c>
      <c r="AG24" s="30">
        <v>0.7399</v>
      </c>
      <c r="AH24" s="30">
        <v>0.085</v>
      </c>
      <c r="AI24" s="30">
        <v>0.1485</v>
      </c>
      <c r="AJ24" s="30">
        <v>0</v>
      </c>
      <c r="AK24" s="30">
        <v>0</v>
      </c>
      <c r="AL24" s="30">
        <v>3.8385</v>
      </c>
    </row>
    <row r="25" spans="1:38">
      <c r="A25" s="23" t="s">
        <v>50</v>
      </c>
      <c r="B25" s="24"/>
      <c r="C25" s="18">
        <f>C5-C15</f>
        <v>-349.5804</v>
      </c>
      <c r="D25" s="18">
        <f t="shared" ref="D25:AL32" si="0">D5-D15</f>
        <v>-3.1686</v>
      </c>
      <c r="E25" s="18">
        <f t="shared" si="0"/>
        <v>9.4661</v>
      </c>
      <c r="F25" s="18">
        <f t="shared" si="0"/>
        <v>-11.9968</v>
      </c>
      <c r="G25" s="18">
        <f t="shared" si="0"/>
        <v>-2.6175</v>
      </c>
      <c r="H25" s="18">
        <f t="shared" si="0"/>
        <v>-9.1491</v>
      </c>
      <c r="I25" s="18">
        <f t="shared" si="0"/>
        <v>-4.1243</v>
      </c>
      <c r="J25" s="18">
        <f t="shared" si="0"/>
        <v>-5.6054</v>
      </c>
      <c r="K25" s="18">
        <f t="shared" si="0"/>
        <v>-123.6814</v>
      </c>
      <c r="L25" s="18">
        <f t="shared" si="0"/>
        <v>138.1422</v>
      </c>
      <c r="M25" s="18">
        <f t="shared" si="0"/>
        <v>187.5091</v>
      </c>
      <c r="N25" s="18">
        <f t="shared" si="0"/>
        <v>5.3738</v>
      </c>
      <c r="O25" s="18">
        <f t="shared" si="0"/>
        <v>25.8947</v>
      </c>
      <c r="P25" s="18">
        <f t="shared" si="0"/>
        <v>4.0112</v>
      </c>
      <c r="Q25" s="18">
        <f t="shared" si="0"/>
        <v>30.7748</v>
      </c>
      <c r="R25" s="18">
        <f t="shared" si="0"/>
        <v>10.3476</v>
      </c>
      <c r="S25" s="18">
        <f t="shared" si="0"/>
        <v>0.9559</v>
      </c>
      <c r="T25" s="18">
        <f t="shared" si="0"/>
        <v>4.8831</v>
      </c>
      <c r="U25" s="18">
        <f t="shared" si="0"/>
        <v>116.7165</v>
      </c>
      <c r="V25" s="18">
        <f t="shared" si="0"/>
        <v>-12.63</v>
      </c>
      <c r="W25" s="18">
        <f t="shared" si="0"/>
        <v>-5.9485</v>
      </c>
      <c r="X25" s="18">
        <f t="shared" si="0"/>
        <v>1.0423</v>
      </c>
      <c r="Y25" s="18">
        <f t="shared" si="0"/>
        <v>-2.5728</v>
      </c>
      <c r="Z25" s="18">
        <f t="shared" si="0"/>
        <v>0.4992</v>
      </c>
      <c r="AA25" s="18">
        <f t="shared" si="0"/>
        <v>-6.8442</v>
      </c>
      <c r="AB25" s="18">
        <f t="shared" si="0"/>
        <v>-0.6269</v>
      </c>
      <c r="AC25" s="18">
        <f t="shared" si="0"/>
        <v>-3.3077</v>
      </c>
      <c r="AD25" s="18">
        <f t="shared" si="0"/>
        <v>-7.2996</v>
      </c>
      <c r="AE25" s="18">
        <f t="shared" si="0"/>
        <v>0.2057</v>
      </c>
      <c r="AF25" s="18">
        <f t="shared" si="0"/>
        <v>1.2859</v>
      </c>
      <c r="AG25" s="18">
        <f t="shared" si="0"/>
        <v>0.151999999999999</v>
      </c>
      <c r="AH25" s="18">
        <f t="shared" si="0"/>
        <v>3.2097</v>
      </c>
      <c r="AI25" s="18">
        <f t="shared" si="0"/>
        <v>36.6853</v>
      </c>
      <c r="AJ25" s="18">
        <f t="shared" si="0"/>
        <v>-18.8954</v>
      </c>
      <c r="AK25" s="18">
        <f t="shared" si="0"/>
        <v>1.6206</v>
      </c>
      <c r="AL25" s="18">
        <f t="shared" si="0"/>
        <v>48.4941</v>
      </c>
    </row>
    <row r="26" spans="1:38">
      <c r="A26" s="23" t="s">
        <v>40</v>
      </c>
      <c r="B26" s="24"/>
      <c r="C26" s="18">
        <f t="shared" ref="C26:R34" si="1">C6-C16</f>
        <v>-0.298099999999991</v>
      </c>
      <c r="D26" s="18">
        <f t="shared" si="1"/>
        <v>-0.7087</v>
      </c>
      <c r="E26" s="18">
        <f t="shared" si="1"/>
        <v>0.0013</v>
      </c>
      <c r="F26" s="18">
        <f t="shared" si="1"/>
        <v>-0.0006</v>
      </c>
      <c r="G26" s="18">
        <f t="shared" si="1"/>
        <v>0</v>
      </c>
      <c r="H26" s="18">
        <f t="shared" si="1"/>
        <v>0.0014</v>
      </c>
      <c r="I26" s="18">
        <f t="shared" si="1"/>
        <v>-0.0009</v>
      </c>
      <c r="J26" s="18">
        <f t="shared" si="1"/>
        <v>-0.0259</v>
      </c>
      <c r="K26" s="18">
        <f t="shared" si="1"/>
        <v>-6.2508</v>
      </c>
      <c r="L26" s="18">
        <f t="shared" si="1"/>
        <v>0.1914</v>
      </c>
      <c r="M26" s="18">
        <f t="shared" si="1"/>
        <v>-0.2285</v>
      </c>
      <c r="N26" s="18">
        <f t="shared" si="1"/>
        <v>-0.0001</v>
      </c>
      <c r="O26" s="18">
        <f t="shared" si="1"/>
        <v>-2.9454</v>
      </c>
      <c r="P26" s="18">
        <f t="shared" si="1"/>
        <v>0.0026</v>
      </c>
      <c r="Q26" s="18">
        <f t="shared" si="1"/>
        <v>-0.2418</v>
      </c>
      <c r="R26" s="18">
        <f t="shared" si="1"/>
        <v>-0.061</v>
      </c>
      <c r="S26" s="18">
        <f t="shared" si="0"/>
        <v>0.005</v>
      </c>
      <c r="T26" s="18">
        <f t="shared" si="0"/>
        <v>0.0024</v>
      </c>
      <c r="U26" s="18">
        <f t="shared" si="0"/>
        <v>-0.8375</v>
      </c>
      <c r="V26" s="18">
        <f t="shared" si="0"/>
        <v>0.0024</v>
      </c>
      <c r="W26" s="18">
        <f t="shared" si="0"/>
        <v>-0.1443</v>
      </c>
      <c r="X26" s="18">
        <f t="shared" si="0"/>
        <v>-0.5578</v>
      </c>
      <c r="Y26" s="18">
        <f t="shared" si="0"/>
        <v>0.0063</v>
      </c>
      <c r="Z26" s="18">
        <f t="shared" si="0"/>
        <v>0.0001</v>
      </c>
      <c r="AA26" s="18">
        <f t="shared" si="0"/>
        <v>0.0039</v>
      </c>
      <c r="AB26" s="18">
        <f t="shared" si="0"/>
        <v>0</v>
      </c>
      <c r="AC26" s="18">
        <f t="shared" si="0"/>
        <v>0.0025</v>
      </c>
      <c r="AD26" s="18">
        <f t="shared" si="0"/>
        <v>0.0006</v>
      </c>
      <c r="AE26" s="18">
        <f t="shared" si="0"/>
        <v>0</v>
      </c>
      <c r="AF26" s="18">
        <f t="shared" si="0"/>
        <v>0</v>
      </c>
      <c r="AG26" s="18">
        <f t="shared" si="0"/>
        <v>-0.005</v>
      </c>
      <c r="AH26" s="18">
        <f t="shared" si="0"/>
        <v>-0.0318</v>
      </c>
      <c r="AI26" s="18">
        <f t="shared" si="0"/>
        <v>-2.8393</v>
      </c>
      <c r="AJ26" s="18">
        <f t="shared" si="0"/>
        <v>0.0024</v>
      </c>
      <c r="AK26" s="18">
        <f t="shared" si="0"/>
        <v>0.0037</v>
      </c>
      <c r="AL26" s="18">
        <f t="shared" si="0"/>
        <v>-1.1158</v>
      </c>
    </row>
    <row r="27" spans="1:38">
      <c r="A27" s="23" t="s">
        <v>41</v>
      </c>
      <c r="B27" s="24"/>
      <c r="C27" s="18">
        <f t="shared" si="1"/>
        <v>-349.2823</v>
      </c>
      <c r="D27" s="18">
        <f t="shared" si="0"/>
        <v>-2.4599</v>
      </c>
      <c r="E27" s="18">
        <f t="shared" si="0"/>
        <v>9.4648</v>
      </c>
      <c r="F27" s="18">
        <f t="shared" si="0"/>
        <v>-11.9962</v>
      </c>
      <c r="G27" s="18">
        <f t="shared" si="0"/>
        <v>-2.6175</v>
      </c>
      <c r="H27" s="18">
        <f t="shared" si="0"/>
        <v>-9.1505</v>
      </c>
      <c r="I27" s="18">
        <f t="shared" si="0"/>
        <v>-4.1234</v>
      </c>
      <c r="J27" s="18">
        <f t="shared" si="0"/>
        <v>-5.5795</v>
      </c>
      <c r="K27" s="18">
        <f t="shared" si="0"/>
        <v>-117.4306</v>
      </c>
      <c r="L27" s="18">
        <f t="shared" si="0"/>
        <v>137.9508</v>
      </c>
      <c r="M27" s="18">
        <f t="shared" si="0"/>
        <v>187.7376</v>
      </c>
      <c r="N27" s="18">
        <f t="shared" si="0"/>
        <v>5.3739</v>
      </c>
      <c r="O27" s="18">
        <f t="shared" si="0"/>
        <v>28.8401</v>
      </c>
      <c r="P27" s="18">
        <f t="shared" si="0"/>
        <v>4.0086</v>
      </c>
      <c r="Q27" s="18">
        <f t="shared" si="0"/>
        <v>31.0166</v>
      </c>
      <c r="R27" s="18">
        <f t="shared" si="0"/>
        <v>10.4086</v>
      </c>
      <c r="S27" s="18">
        <f t="shared" si="0"/>
        <v>0.950899999999997</v>
      </c>
      <c r="T27" s="18">
        <f t="shared" si="0"/>
        <v>4.8807</v>
      </c>
      <c r="U27" s="18">
        <f t="shared" si="0"/>
        <v>117.554</v>
      </c>
      <c r="V27" s="18">
        <f t="shared" si="0"/>
        <v>-12.6324</v>
      </c>
      <c r="W27" s="18">
        <f t="shared" si="0"/>
        <v>-5.8042</v>
      </c>
      <c r="X27" s="18">
        <f t="shared" si="0"/>
        <v>1.6001</v>
      </c>
      <c r="Y27" s="18">
        <f t="shared" si="0"/>
        <v>-2.5791</v>
      </c>
      <c r="Z27" s="18">
        <f t="shared" si="0"/>
        <v>0.4991</v>
      </c>
      <c r="AA27" s="18">
        <f t="shared" si="0"/>
        <v>-6.8481</v>
      </c>
      <c r="AB27" s="18">
        <f t="shared" si="0"/>
        <v>-0.6269</v>
      </c>
      <c r="AC27" s="18">
        <f t="shared" si="0"/>
        <v>-3.3102</v>
      </c>
      <c r="AD27" s="18">
        <f t="shared" si="0"/>
        <v>-7.3002</v>
      </c>
      <c r="AE27" s="18">
        <f t="shared" si="0"/>
        <v>0.2057</v>
      </c>
      <c r="AF27" s="18">
        <f t="shared" si="0"/>
        <v>1.2859</v>
      </c>
      <c r="AG27" s="18">
        <f t="shared" si="0"/>
        <v>0.157</v>
      </c>
      <c r="AH27" s="18">
        <f t="shared" si="0"/>
        <v>3.2415</v>
      </c>
      <c r="AI27" s="18">
        <f t="shared" si="0"/>
        <v>39.5246</v>
      </c>
      <c r="AJ27" s="18">
        <f t="shared" si="0"/>
        <v>-18.8978</v>
      </c>
      <c r="AK27" s="18">
        <f t="shared" si="0"/>
        <v>1.6169</v>
      </c>
      <c r="AL27" s="18">
        <f t="shared" si="0"/>
        <v>49.6099</v>
      </c>
    </row>
    <row r="28" spans="1:38">
      <c r="A28" s="19" t="s">
        <v>42</v>
      </c>
      <c r="B28" s="20"/>
      <c r="C28" s="18">
        <f t="shared" si="1"/>
        <v>-352.2259</v>
      </c>
      <c r="D28" s="18">
        <f t="shared" si="0"/>
        <v>-0.105500000000003</v>
      </c>
      <c r="E28" s="18">
        <f t="shared" si="0"/>
        <v>11.913</v>
      </c>
      <c r="F28" s="18">
        <f t="shared" si="0"/>
        <v>-11.9074</v>
      </c>
      <c r="G28" s="18">
        <f t="shared" si="0"/>
        <v>-2.6747</v>
      </c>
      <c r="H28" s="18">
        <f t="shared" si="0"/>
        <v>-8.4454</v>
      </c>
      <c r="I28" s="18">
        <f t="shared" si="0"/>
        <v>-4.9586</v>
      </c>
      <c r="J28" s="18">
        <f t="shared" si="0"/>
        <v>-5.5242</v>
      </c>
      <c r="K28" s="18">
        <f t="shared" si="0"/>
        <v>-149.7644</v>
      </c>
      <c r="L28" s="18">
        <f t="shared" si="0"/>
        <v>135.0074</v>
      </c>
      <c r="M28" s="18">
        <f t="shared" si="0"/>
        <v>179.9337</v>
      </c>
      <c r="N28" s="18">
        <f t="shared" si="0"/>
        <v>0.671499999999998</v>
      </c>
      <c r="O28" s="18">
        <f t="shared" si="0"/>
        <v>30.5125</v>
      </c>
      <c r="P28" s="18">
        <f t="shared" si="0"/>
        <v>3.9631</v>
      </c>
      <c r="Q28" s="18">
        <f t="shared" si="0"/>
        <v>25.1959</v>
      </c>
      <c r="R28" s="18">
        <f t="shared" si="0"/>
        <v>10.1346</v>
      </c>
      <c r="S28" s="18">
        <f t="shared" si="0"/>
        <v>1.104</v>
      </c>
      <c r="T28" s="18">
        <f t="shared" si="0"/>
        <v>1.7351</v>
      </c>
      <c r="U28" s="18">
        <f t="shared" si="0"/>
        <v>122.2959</v>
      </c>
      <c r="V28" s="18">
        <f t="shared" si="0"/>
        <v>-11.9441</v>
      </c>
      <c r="W28" s="18">
        <f t="shared" si="0"/>
        <v>-6.2795</v>
      </c>
      <c r="X28" s="18">
        <f t="shared" si="0"/>
        <v>-0.6126</v>
      </c>
      <c r="Y28" s="18">
        <f t="shared" si="0"/>
        <v>2.7299</v>
      </c>
      <c r="Z28" s="18">
        <f t="shared" si="0"/>
        <v>0.6975</v>
      </c>
      <c r="AA28" s="18">
        <f t="shared" si="0"/>
        <v>-3.2795</v>
      </c>
      <c r="AB28" s="18">
        <f t="shared" si="0"/>
        <v>-0.6285</v>
      </c>
      <c r="AC28" s="18">
        <f t="shared" si="0"/>
        <v>2.0926</v>
      </c>
      <c r="AD28" s="18">
        <f t="shared" si="0"/>
        <v>-5.8733</v>
      </c>
      <c r="AE28" s="18">
        <f t="shared" si="0"/>
        <v>0.16</v>
      </c>
      <c r="AF28" s="18">
        <f t="shared" si="0"/>
        <v>1.2236</v>
      </c>
      <c r="AG28" s="18">
        <f t="shared" si="0"/>
        <v>1.3123</v>
      </c>
      <c r="AH28" s="18">
        <f t="shared" si="0"/>
        <v>4.9129</v>
      </c>
      <c r="AI28" s="18">
        <f t="shared" si="0"/>
        <v>42.8014</v>
      </c>
      <c r="AJ28" s="18">
        <f t="shared" si="0"/>
        <v>-19.8156</v>
      </c>
      <c r="AK28" s="18">
        <f t="shared" si="0"/>
        <v>0.935099999999998</v>
      </c>
      <c r="AL28" s="18">
        <f t="shared" si="0"/>
        <v>37.9939</v>
      </c>
    </row>
    <row r="29" spans="1:38">
      <c r="A29" s="21" t="s">
        <v>43</v>
      </c>
      <c r="B29" s="22"/>
      <c r="C29" s="18">
        <f t="shared" si="1"/>
        <v>-243.859</v>
      </c>
      <c r="D29" s="18">
        <f t="shared" si="0"/>
        <v>3.033</v>
      </c>
      <c r="E29" s="18">
        <f t="shared" si="0"/>
        <v>13.1757</v>
      </c>
      <c r="F29" s="18">
        <f t="shared" si="0"/>
        <v>-7.8743</v>
      </c>
      <c r="G29" s="18">
        <f t="shared" si="0"/>
        <v>-1.6369</v>
      </c>
      <c r="H29" s="18">
        <f t="shared" si="0"/>
        <v>-6.2643</v>
      </c>
      <c r="I29" s="18">
        <f t="shared" si="0"/>
        <v>-2.6979</v>
      </c>
      <c r="J29" s="18">
        <f t="shared" si="0"/>
        <v>-4.8734</v>
      </c>
      <c r="K29" s="18">
        <f t="shared" si="0"/>
        <v>-104.5216</v>
      </c>
      <c r="L29" s="18">
        <f t="shared" si="0"/>
        <v>150.0877</v>
      </c>
      <c r="M29" s="18">
        <f t="shared" si="0"/>
        <v>185.5076</v>
      </c>
      <c r="N29" s="18">
        <f t="shared" si="0"/>
        <v>2.4995</v>
      </c>
      <c r="O29" s="18">
        <f t="shared" si="0"/>
        <v>31.0422</v>
      </c>
      <c r="P29" s="18">
        <f t="shared" si="0"/>
        <v>4.7771</v>
      </c>
      <c r="Q29" s="18">
        <f t="shared" si="0"/>
        <v>27.4739</v>
      </c>
      <c r="R29" s="18">
        <f t="shared" si="0"/>
        <v>11.9579</v>
      </c>
      <c r="S29" s="18">
        <f t="shared" si="0"/>
        <v>4.3761</v>
      </c>
      <c r="T29" s="18">
        <f t="shared" si="0"/>
        <v>2.6797</v>
      </c>
      <c r="U29" s="18">
        <f t="shared" si="0"/>
        <v>129.5749</v>
      </c>
      <c r="V29" s="18">
        <f t="shared" si="0"/>
        <v>-10.7982</v>
      </c>
      <c r="W29" s="18">
        <f t="shared" si="0"/>
        <v>-4.7589</v>
      </c>
      <c r="X29" s="18">
        <f t="shared" si="0"/>
        <v>2.5374</v>
      </c>
      <c r="Y29" s="18">
        <f t="shared" si="0"/>
        <v>4.5817</v>
      </c>
      <c r="Z29" s="18">
        <f t="shared" si="0"/>
        <v>1.0451</v>
      </c>
      <c r="AA29" s="18">
        <f t="shared" si="0"/>
        <v>-2.7502</v>
      </c>
      <c r="AB29" s="18">
        <f t="shared" si="0"/>
        <v>-0.5573</v>
      </c>
      <c r="AC29" s="18">
        <f t="shared" si="0"/>
        <v>3.1582</v>
      </c>
      <c r="AD29" s="18">
        <f t="shared" si="0"/>
        <v>-5.7374</v>
      </c>
      <c r="AE29" s="18">
        <f t="shared" si="0"/>
        <v>0.1888</v>
      </c>
      <c r="AF29" s="18">
        <f t="shared" si="0"/>
        <v>1.4167</v>
      </c>
      <c r="AG29" s="18">
        <f t="shared" si="0"/>
        <v>2.2164</v>
      </c>
      <c r="AH29" s="18">
        <f t="shared" si="0"/>
        <v>5.377</v>
      </c>
      <c r="AI29" s="18">
        <f t="shared" si="0"/>
        <v>45.448</v>
      </c>
      <c r="AJ29" s="18">
        <f t="shared" si="0"/>
        <v>-19.0002</v>
      </c>
      <c r="AK29" s="18">
        <f t="shared" si="0"/>
        <v>1.0958</v>
      </c>
      <c r="AL29" s="18">
        <f t="shared" si="0"/>
        <v>35.8484</v>
      </c>
    </row>
    <row r="30" spans="1:38">
      <c r="A30" s="21" t="s">
        <v>44</v>
      </c>
      <c r="B30" s="22"/>
      <c r="C30" s="18">
        <f t="shared" si="1"/>
        <v>-20.0328</v>
      </c>
      <c r="D30" s="18">
        <f t="shared" si="0"/>
        <v>-0.8508</v>
      </c>
      <c r="E30" s="18">
        <f t="shared" si="0"/>
        <v>-1.1267</v>
      </c>
      <c r="F30" s="18">
        <f t="shared" si="0"/>
        <v>-0.7718</v>
      </c>
      <c r="G30" s="18">
        <f t="shared" si="0"/>
        <v>-0.3961</v>
      </c>
      <c r="H30" s="18">
        <f t="shared" si="0"/>
        <v>-1.5004</v>
      </c>
      <c r="I30" s="18">
        <f t="shared" si="0"/>
        <v>-2.1731</v>
      </c>
      <c r="J30" s="18">
        <f t="shared" si="0"/>
        <v>-1.1138</v>
      </c>
      <c r="K30" s="18">
        <f t="shared" si="0"/>
        <v>-3.3756</v>
      </c>
      <c r="L30" s="18">
        <f t="shared" si="0"/>
        <v>-5.5917</v>
      </c>
      <c r="M30" s="18">
        <f t="shared" si="0"/>
        <v>-3.3936</v>
      </c>
      <c r="N30" s="18">
        <f t="shared" si="0"/>
        <v>-1.3819</v>
      </c>
      <c r="O30" s="18">
        <f t="shared" si="0"/>
        <v>-1.0592</v>
      </c>
      <c r="P30" s="18">
        <f t="shared" si="0"/>
        <v>-0.7438</v>
      </c>
      <c r="Q30" s="18">
        <f t="shared" si="0"/>
        <v>-2.2156</v>
      </c>
      <c r="R30" s="18">
        <f t="shared" si="0"/>
        <v>-1.571</v>
      </c>
      <c r="S30" s="18">
        <f t="shared" si="0"/>
        <v>-2.5671</v>
      </c>
      <c r="T30" s="18">
        <f t="shared" si="0"/>
        <v>-0.9563</v>
      </c>
      <c r="U30" s="18">
        <f t="shared" si="0"/>
        <v>-4.1262</v>
      </c>
      <c r="V30" s="18">
        <f t="shared" si="0"/>
        <v>-0.392</v>
      </c>
      <c r="W30" s="18">
        <f t="shared" si="0"/>
        <v>-1.3304</v>
      </c>
      <c r="X30" s="18">
        <f t="shared" si="0"/>
        <v>-1.1964</v>
      </c>
      <c r="Y30" s="18">
        <f t="shared" si="0"/>
        <v>-1.1938</v>
      </c>
      <c r="Z30" s="18">
        <f t="shared" si="0"/>
        <v>-0.2896</v>
      </c>
      <c r="AA30" s="18">
        <f t="shared" si="0"/>
        <v>-0.6481</v>
      </c>
      <c r="AB30" s="18">
        <f t="shared" si="0"/>
        <v>-0.0436</v>
      </c>
      <c r="AC30" s="18">
        <f t="shared" si="0"/>
        <v>-0.5288</v>
      </c>
      <c r="AD30" s="18">
        <f t="shared" si="0"/>
        <v>-0.2108</v>
      </c>
      <c r="AE30" s="18">
        <f t="shared" si="0"/>
        <v>-0.0372</v>
      </c>
      <c r="AF30" s="18">
        <f t="shared" si="0"/>
        <v>-0.1405</v>
      </c>
      <c r="AG30" s="18">
        <f t="shared" si="0"/>
        <v>-0.3586</v>
      </c>
      <c r="AH30" s="18">
        <f t="shared" si="0"/>
        <v>0.0166999999999999</v>
      </c>
      <c r="AI30" s="18">
        <f t="shared" si="0"/>
        <v>-1.1643</v>
      </c>
      <c r="AJ30" s="18">
        <f t="shared" si="0"/>
        <v>-1.091</v>
      </c>
      <c r="AK30" s="18">
        <f t="shared" si="0"/>
        <v>-0.3786</v>
      </c>
      <c r="AL30" s="18">
        <f t="shared" si="0"/>
        <v>4.358</v>
      </c>
    </row>
    <row r="31" spans="1:38">
      <c r="A31" s="21" t="s">
        <v>45</v>
      </c>
      <c r="B31" s="22"/>
      <c r="C31" s="18">
        <f t="shared" si="1"/>
        <v>-88.3341</v>
      </c>
      <c r="D31" s="18">
        <f t="shared" si="0"/>
        <v>-2.2877</v>
      </c>
      <c r="E31" s="18">
        <f t="shared" si="0"/>
        <v>-0.136</v>
      </c>
      <c r="F31" s="18">
        <f t="shared" si="0"/>
        <v>-3.2613</v>
      </c>
      <c r="G31" s="18">
        <f t="shared" si="0"/>
        <v>-0.6417</v>
      </c>
      <c r="H31" s="18">
        <f t="shared" si="0"/>
        <v>-0.6807</v>
      </c>
      <c r="I31" s="18">
        <f t="shared" si="0"/>
        <v>-0.0876</v>
      </c>
      <c r="J31" s="18">
        <f t="shared" si="0"/>
        <v>0.463</v>
      </c>
      <c r="K31" s="18">
        <f t="shared" si="0"/>
        <v>-41.8672</v>
      </c>
      <c r="L31" s="18">
        <f t="shared" si="0"/>
        <v>-9.4886</v>
      </c>
      <c r="M31" s="18">
        <f t="shared" si="0"/>
        <v>-2.1803</v>
      </c>
      <c r="N31" s="18">
        <f t="shared" si="0"/>
        <v>-0.4461</v>
      </c>
      <c r="O31" s="18">
        <f t="shared" si="0"/>
        <v>0.5295</v>
      </c>
      <c r="P31" s="18">
        <f t="shared" si="0"/>
        <v>-0.0702</v>
      </c>
      <c r="Q31" s="18">
        <f t="shared" si="0"/>
        <v>-0.0624</v>
      </c>
      <c r="R31" s="18">
        <f t="shared" si="0"/>
        <v>-0.2523</v>
      </c>
      <c r="S31" s="18">
        <f t="shared" si="0"/>
        <v>-0.705</v>
      </c>
      <c r="T31" s="18">
        <f t="shared" si="0"/>
        <v>0.0117</v>
      </c>
      <c r="U31" s="18">
        <f t="shared" si="0"/>
        <v>-3.1528</v>
      </c>
      <c r="V31" s="18">
        <f t="shared" si="0"/>
        <v>-0.7539</v>
      </c>
      <c r="W31" s="18">
        <f t="shared" si="0"/>
        <v>-0.1902</v>
      </c>
      <c r="X31" s="18">
        <f t="shared" si="0"/>
        <v>-1.9536</v>
      </c>
      <c r="Y31" s="18">
        <f t="shared" si="0"/>
        <v>-0.658</v>
      </c>
      <c r="Z31" s="18">
        <f t="shared" si="0"/>
        <v>-0.058</v>
      </c>
      <c r="AA31" s="18">
        <f t="shared" si="0"/>
        <v>0.1188</v>
      </c>
      <c r="AB31" s="18">
        <f t="shared" si="0"/>
        <v>-0.0276</v>
      </c>
      <c r="AC31" s="18">
        <f t="shared" si="0"/>
        <v>-0.5368</v>
      </c>
      <c r="AD31" s="18">
        <f t="shared" si="0"/>
        <v>0.0749</v>
      </c>
      <c r="AE31" s="18">
        <f t="shared" si="0"/>
        <v>0.0084</v>
      </c>
      <c r="AF31" s="18">
        <f t="shared" si="0"/>
        <v>-0.0526</v>
      </c>
      <c r="AG31" s="18">
        <f t="shared" si="0"/>
        <v>-0.5455</v>
      </c>
      <c r="AH31" s="18">
        <f t="shared" si="0"/>
        <v>-0.4808</v>
      </c>
      <c r="AI31" s="18">
        <f t="shared" si="0"/>
        <v>-1.4823</v>
      </c>
      <c r="AJ31" s="18">
        <f t="shared" si="0"/>
        <v>0.2756</v>
      </c>
      <c r="AK31" s="18">
        <f t="shared" si="0"/>
        <v>0.2179</v>
      </c>
      <c r="AL31" s="18">
        <f t="shared" si="0"/>
        <v>-2.2125</v>
      </c>
    </row>
    <row r="32" spans="1:38">
      <c r="A32" s="25" t="s">
        <v>46</v>
      </c>
      <c r="B32" s="26"/>
      <c r="C32" s="18">
        <f t="shared" si="1"/>
        <v>2.9436</v>
      </c>
      <c r="D32" s="18">
        <f t="shared" si="0"/>
        <v>-2.3544</v>
      </c>
      <c r="E32" s="18">
        <f t="shared" si="0"/>
        <v>-2.4482</v>
      </c>
      <c r="F32" s="18">
        <f t="shared" si="0"/>
        <v>-0.0888</v>
      </c>
      <c r="G32" s="18">
        <f t="shared" si="0"/>
        <v>0.0572</v>
      </c>
      <c r="H32" s="18">
        <f t="shared" si="0"/>
        <v>-0.7051</v>
      </c>
      <c r="I32" s="18">
        <f t="shared" si="0"/>
        <v>0.8352</v>
      </c>
      <c r="J32" s="18">
        <f t="shared" si="0"/>
        <v>-0.0553</v>
      </c>
      <c r="K32" s="18">
        <f t="shared" si="0"/>
        <v>32.3338</v>
      </c>
      <c r="L32" s="18">
        <f t="shared" si="0"/>
        <v>2.9434</v>
      </c>
      <c r="M32" s="18">
        <f t="shared" si="0"/>
        <v>7.8039</v>
      </c>
      <c r="N32" s="18">
        <f t="shared" si="0"/>
        <v>4.7024</v>
      </c>
      <c r="O32" s="18">
        <f t="shared" si="0"/>
        <v>-1.6724</v>
      </c>
      <c r="P32" s="18">
        <f t="shared" si="0"/>
        <v>0.0455000000000001</v>
      </c>
      <c r="Q32" s="18">
        <f t="shared" si="0"/>
        <v>5.8207</v>
      </c>
      <c r="R32" s="18">
        <f t="shared" si="0"/>
        <v>0.274</v>
      </c>
      <c r="S32" s="18">
        <f t="shared" si="0"/>
        <v>-0.1531</v>
      </c>
      <c r="T32" s="18">
        <f t="shared" si="0"/>
        <v>3.1456</v>
      </c>
      <c r="U32" s="18">
        <f t="shared" si="0"/>
        <v>-4.7419</v>
      </c>
      <c r="V32" s="18">
        <f t="shared" si="0"/>
        <v>-0.6883</v>
      </c>
      <c r="W32" s="18">
        <f t="shared" si="0"/>
        <v>0.4753</v>
      </c>
      <c r="X32" s="18">
        <f t="shared" si="0"/>
        <v>2.2127</v>
      </c>
      <c r="Y32" s="18">
        <f t="shared" si="0"/>
        <v>-5.309</v>
      </c>
      <c r="Z32" s="18">
        <f t="shared" si="0"/>
        <v>-0.1984</v>
      </c>
      <c r="AA32" s="18">
        <f t="shared" si="0"/>
        <v>-3.5686</v>
      </c>
      <c r="AB32" s="18">
        <f t="shared" si="0"/>
        <v>0.0016</v>
      </c>
      <c r="AC32" s="18">
        <f t="shared" ref="D32:AL34" si="2">AC12-AC22</f>
        <v>-5.4028</v>
      </c>
      <c r="AD32" s="18">
        <f t="shared" si="2"/>
        <v>-1.4269</v>
      </c>
      <c r="AE32" s="18">
        <f t="shared" si="2"/>
        <v>0.0457</v>
      </c>
      <c r="AF32" s="18">
        <f t="shared" si="2"/>
        <v>0.0623</v>
      </c>
      <c r="AG32" s="18">
        <f t="shared" si="2"/>
        <v>-1.1553</v>
      </c>
      <c r="AH32" s="18">
        <f t="shared" si="2"/>
        <v>-1.6714</v>
      </c>
      <c r="AI32" s="18">
        <f t="shared" si="2"/>
        <v>-3.2768</v>
      </c>
      <c r="AJ32" s="18">
        <f t="shared" si="2"/>
        <v>0.9178</v>
      </c>
      <c r="AK32" s="18">
        <f t="shared" si="2"/>
        <v>0.6818</v>
      </c>
      <c r="AL32" s="18">
        <f t="shared" si="2"/>
        <v>11.616</v>
      </c>
    </row>
    <row r="33" spans="1:38">
      <c r="A33" s="27" t="s">
        <v>47</v>
      </c>
      <c r="B33" s="28"/>
      <c r="C33" s="18">
        <f t="shared" si="1"/>
        <v>8.1248</v>
      </c>
      <c r="D33" s="18">
        <f t="shared" si="2"/>
        <v>-0.789</v>
      </c>
      <c r="E33" s="18">
        <f t="shared" si="2"/>
        <v>-1.1276</v>
      </c>
      <c r="F33" s="18">
        <f t="shared" si="2"/>
        <v>-0.0054</v>
      </c>
      <c r="G33" s="18">
        <f t="shared" si="2"/>
        <v>0.3405</v>
      </c>
      <c r="H33" s="18">
        <f t="shared" si="2"/>
        <v>-0.4705</v>
      </c>
      <c r="I33" s="18">
        <f t="shared" si="2"/>
        <v>-0.0631</v>
      </c>
      <c r="J33" s="18">
        <f t="shared" si="2"/>
        <v>0.0291</v>
      </c>
      <c r="K33" s="18">
        <f t="shared" si="2"/>
        <v>-1.6441</v>
      </c>
      <c r="L33" s="18">
        <f t="shared" si="2"/>
        <v>5.2107</v>
      </c>
      <c r="M33" s="18">
        <f t="shared" si="2"/>
        <v>5.6898</v>
      </c>
      <c r="N33" s="18">
        <f t="shared" si="2"/>
        <v>4.8195</v>
      </c>
      <c r="O33" s="18">
        <f t="shared" si="2"/>
        <v>0.1167</v>
      </c>
      <c r="P33" s="18">
        <f t="shared" si="2"/>
        <v>0.5054</v>
      </c>
      <c r="Q33" s="18">
        <f t="shared" si="2"/>
        <v>9.9536</v>
      </c>
      <c r="R33" s="18">
        <f t="shared" si="2"/>
        <v>-0.4191</v>
      </c>
      <c r="S33" s="18">
        <f t="shared" si="2"/>
        <v>-0.7038</v>
      </c>
      <c r="T33" s="18">
        <f t="shared" si="2"/>
        <v>2.5842</v>
      </c>
      <c r="U33" s="18">
        <f t="shared" si="2"/>
        <v>1.6953</v>
      </c>
      <c r="V33" s="18">
        <f t="shared" si="2"/>
        <v>0.2758</v>
      </c>
      <c r="W33" s="18">
        <f t="shared" si="2"/>
        <v>0.2945</v>
      </c>
      <c r="X33" s="18">
        <f t="shared" si="2"/>
        <v>2.4277</v>
      </c>
      <c r="Y33" s="18">
        <f t="shared" si="2"/>
        <v>-1.3444</v>
      </c>
      <c r="Z33" s="18">
        <f t="shared" si="2"/>
        <v>0.0967</v>
      </c>
      <c r="AA33" s="18">
        <f t="shared" si="2"/>
        <v>1.1932</v>
      </c>
      <c r="AB33" s="18">
        <f t="shared" si="2"/>
        <v>0.0018</v>
      </c>
      <c r="AC33" s="18">
        <f t="shared" si="2"/>
        <v>-2.6795</v>
      </c>
      <c r="AD33" s="18">
        <f t="shared" si="2"/>
        <v>-0.992</v>
      </c>
      <c r="AE33" s="18">
        <f t="shared" si="2"/>
        <v>0.0008</v>
      </c>
      <c r="AF33" s="18">
        <f t="shared" si="2"/>
        <v>0.0479</v>
      </c>
      <c r="AG33" s="18">
        <f t="shared" si="2"/>
        <v>0.3379</v>
      </c>
      <c r="AH33" s="18">
        <f t="shared" si="2"/>
        <v>-0.9627</v>
      </c>
      <c r="AI33" s="18">
        <f t="shared" si="2"/>
        <v>0.1889</v>
      </c>
      <c r="AJ33" s="18">
        <f t="shared" si="2"/>
        <v>0.8611</v>
      </c>
      <c r="AK33" s="18">
        <f t="shared" si="2"/>
        <v>1.2392</v>
      </c>
      <c r="AL33" s="18">
        <f t="shared" si="2"/>
        <v>4.7413</v>
      </c>
    </row>
    <row r="34" spans="1:38">
      <c r="A34" s="27" t="s">
        <v>48</v>
      </c>
      <c r="B34" s="28"/>
      <c r="C34" s="18">
        <f t="shared" si="1"/>
        <v>1.4932</v>
      </c>
      <c r="D34" s="18">
        <f t="shared" si="2"/>
        <v>0.0691</v>
      </c>
      <c r="E34" s="18">
        <f t="shared" si="2"/>
        <v>-0.1192</v>
      </c>
      <c r="F34" s="18">
        <f t="shared" si="2"/>
        <v>0</v>
      </c>
      <c r="G34" s="18">
        <f t="shared" si="2"/>
        <v>0.0078</v>
      </c>
      <c r="H34" s="18">
        <f t="shared" si="2"/>
        <v>0.0024</v>
      </c>
      <c r="I34" s="18">
        <f t="shared" si="2"/>
        <v>-0.015</v>
      </c>
      <c r="J34" s="18">
        <f t="shared" si="2"/>
        <v>-0.0059</v>
      </c>
      <c r="K34" s="18">
        <f t="shared" si="2"/>
        <v>40.5489</v>
      </c>
      <c r="L34" s="18">
        <f t="shared" si="2"/>
        <v>1.1397</v>
      </c>
      <c r="M34" s="18">
        <f t="shared" si="2"/>
        <v>4.0754</v>
      </c>
      <c r="N34" s="18">
        <f t="shared" si="2"/>
        <v>0.4429</v>
      </c>
      <c r="O34" s="18">
        <f t="shared" si="2"/>
        <v>0.0726</v>
      </c>
      <c r="P34" s="18">
        <f t="shared" si="2"/>
        <v>0.0065</v>
      </c>
      <c r="Q34" s="18">
        <f t="shared" si="2"/>
        <v>-3.3672</v>
      </c>
      <c r="R34" s="18">
        <f t="shared" si="2"/>
        <v>1.6493</v>
      </c>
      <c r="S34" s="18">
        <f t="shared" si="2"/>
        <v>0.7177</v>
      </c>
      <c r="T34" s="18">
        <f t="shared" si="2"/>
        <v>1.8163</v>
      </c>
      <c r="U34" s="18">
        <f t="shared" si="2"/>
        <v>0.3687</v>
      </c>
      <c r="V34" s="18">
        <f t="shared" si="2"/>
        <v>-1.7997</v>
      </c>
      <c r="W34" s="18">
        <f t="shared" si="2"/>
        <v>0.0706</v>
      </c>
      <c r="X34" s="18">
        <f t="shared" si="2"/>
        <v>1.0169</v>
      </c>
      <c r="Y34" s="18">
        <f t="shared" si="2"/>
        <v>-1.9353</v>
      </c>
      <c r="Z34" s="18">
        <f t="shared" si="2"/>
        <v>1.391</v>
      </c>
      <c r="AA34" s="18">
        <f t="shared" si="2"/>
        <v>-4.9</v>
      </c>
      <c r="AB34" s="18">
        <f t="shared" si="2"/>
        <v>0</v>
      </c>
      <c r="AC34" s="18">
        <f t="shared" si="2"/>
        <v>-0.5954</v>
      </c>
      <c r="AD34" s="18">
        <f t="shared" si="2"/>
        <v>0.0206</v>
      </c>
      <c r="AE34" s="18">
        <f t="shared" si="2"/>
        <v>0</v>
      </c>
      <c r="AF34" s="18">
        <f t="shared" si="2"/>
        <v>0</v>
      </c>
      <c r="AG34" s="18">
        <f t="shared" si="2"/>
        <v>-0.7399</v>
      </c>
      <c r="AH34" s="18">
        <f t="shared" si="2"/>
        <v>-0.0554</v>
      </c>
      <c r="AI34" s="18">
        <f t="shared" si="2"/>
        <v>0.1619</v>
      </c>
      <c r="AJ34" s="18">
        <f t="shared" si="2"/>
        <v>0.0282</v>
      </c>
      <c r="AK34" s="18">
        <f t="shared" si="2"/>
        <v>0.7493</v>
      </c>
      <c r="AL34" s="18">
        <f t="shared" si="2"/>
        <v>7.1652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4:14">
      <c r="D42" s="29"/>
      <c r="J42" s="29"/>
      <c r="K42" s="29"/>
      <c r="N42" s="31"/>
    </row>
    <row r="43" spans="4:14">
      <c r="D43" s="29"/>
      <c r="J43" s="29"/>
      <c r="K43" s="29"/>
      <c r="N43" s="31"/>
    </row>
    <row r="44" spans="4:14">
      <c r="D44" s="29"/>
      <c r="J44" s="29"/>
      <c r="K44" s="29"/>
      <c r="N44" s="31"/>
    </row>
    <row r="45" spans="4:14">
      <c r="D45" s="29"/>
      <c r="J45" s="29"/>
      <c r="K45" s="29"/>
      <c r="N45" s="31"/>
    </row>
    <row r="46" spans="4:14">
      <c r="D46" s="29"/>
      <c r="J46" s="29"/>
      <c r="K46" s="29"/>
      <c r="N46" s="31"/>
    </row>
    <row r="47" spans="4:14">
      <c r="D47" s="29"/>
      <c r="J47" s="29"/>
      <c r="K47" s="29"/>
      <c r="N47" s="31"/>
    </row>
    <row r="48" spans="4:14">
      <c r="D48" s="29"/>
      <c r="J48" s="29"/>
      <c r="K48" s="29"/>
      <c r="N48" s="31"/>
    </row>
    <row r="49" spans="4:14">
      <c r="D49" s="29"/>
      <c r="J49" s="29"/>
      <c r="K49" s="29"/>
      <c r="N49" s="31"/>
    </row>
    <row r="50" spans="4:14">
      <c r="D50" s="29"/>
      <c r="J50" s="29"/>
      <c r="K50" s="29"/>
      <c r="N50" s="31"/>
    </row>
    <row r="51" spans="4:14">
      <c r="D51" s="29"/>
      <c r="J51" s="29"/>
      <c r="K51" s="29"/>
      <c r="N51" s="31"/>
    </row>
    <row r="52" spans="10:14">
      <c r="J52" s="29"/>
      <c r="K52" s="29"/>
      <c r="N52" s="31"/>
    </row>
    <row r="53" spans="10:14">
      <c r="J53" s="29"/>
      <c r="K53" s="29"/>
      <c r="N53" s="31"/>
    </row>
    <row r="54" spans="9:14">
      <c r="I54" s="29"/>
      <c r="J54" s="29"/>
      <c r="K54" s="29"/>
      <c r="N54" s="31"/>
    </row>
    <row r="55" spans="6:14">
      <c r="F55" s="29"/>
      <c r="N55" s="31"/>
    </row>
    <row r="56" spans="6:6">
      <c r="F5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56"/>
  <sheetViews>
    <sheetView tabSelected="1" workbookViewId="0">
      <selection activeCell="G16" sqref="G16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57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148.8231</v>
      </c>
      <c r="D5" s="12">
        <v>32.5843</v>
      </c>
      <c r="E5" s="12">
        <v>31.1969</v>
      </c>
      <c r="F5" s="12">
        <v>5.8827</v>
      </c>
      <c r="G5" s="13">
        <v>4.066</v>
      </c>
      <c r="H5" s="12">
        <v>10.6433</v>
      </c>
      <c r="I5" s="12">
        <v>5.3068</v>
      </c>
      <c r="J5" s="12">
        <v>3.8714</v>
      </c>
      <c r="K5" s="12">
        <v>306.1952</v>
      </c>
      <c r="L5" s="12">
        <v>280.9735</v>
      </c>
      <c r="M5" s="13">
        <v>291.5959</v>
      </c>
      <c r="N5" s="13">
        <v>34.0911</v>
      </c>
      <c r="O5" s="30">
        <v>76.8981</v>
      </c>
      <c r="P5" s="30">
        <v>23.0226</v>
      </c>
      <c r="Q5" s="30">
        <v>114.803</v>
      </c>
      <c r="R5" s="30">
        <v>28.8222</v>
      </c>
      <c r="S5" s="30">
        <v>28.0382</v>
      </c>
      <c r="T5" s="30">
        <v>24.2688</v>
      </c>
      <c r="U5" s="30">
        <v>239.0368</v>
      </c>
      <c r="V5" s="30">
        <v>8.4847</v>
      </c>
      <c r="W5" s="30">
        <v>5.0346</v>
      </c>
      <c r="X5" s="30">
        <v>21.9388</v>
      </c>
      <c r="Y5" s="30">
        <v>41.225</v>
      </c>
      <c r="Z5" s="30">
        <v>2.6572</v>
      </c>
      <c r="AA5" s="30">
        <v>5.0852</v>
      </c>
      <c r="AB5" s="30">
        <v>0.0187</v>
      </c>
      <c r="AC5" s="30">
        <v>20.7077</v>
      </c>
      <c r="AD5" s="30">
        <v>1.0082</v>
      </c>
      <c r="AE5" s="30">
        <v>0.2485</v>
      </c>
      <c r="AF5" s="30">
        <v>1.6315</v>
      </c>
      <c r="AG5" s="30">
        <v>5.171</v>
      </c>
      <c r="AH5" s="30">
        <v>18.5338</v>
      </c>
      <c r="AI5" s="30">
        <v>129.607</v>
      </c>
      <c r="AJ5" s="30">
        <v>46.8113</v>
      </c>
      <c r="AK5" s="30">
        <v>48.3351</v>
      </c>
      <c r="AL5" s="30">
        <v>156.6745</v>
      </c>
    </row>
    <row r="6" spans="1:38">
      <c r="A6" s="10" t="s">
        <v>40</v>
      </c>
      <c r="B6" s="11"/>
      <c r="C6" s="12">
        <v>30.4006</v>
      </c>
      <c r="D6" s="12">
        <v>0.0403</v>
      </c>
      <c r="E6" s="12">
        <v>0.0585</v>
      </c>
      <c r="F6" s="12">
        <v>0.0006</v>
      </c>
      <c r="G6" s="13">
        <v>0</v>
      </c>
      <c r="H6" s="12">
        <v>0.0022</v>
      </c>
      <c r="I6" s="12">
        <v>0.0001</v>
      </c>
      <c r="J6" s="12">
        <v>0.0007</v>
      </c>
      <c r="K6" s="12">
        <v>14.0924</v>
      </c>
      <c r="L6" s="12">
        <v>0.4283</v>
      </c>
      <c r="M6" s="13">
        <v>1.9846</v>
      </c>
      <c r="N6" s="13">
        <v>0.0011</v>
      </c>
      <c r="O6" s="30">
        <v>11.9104</v>
      </c>
      <c r="P6" s="30">
        <v>0.0006</v>
      </c>
      <c r="Q6" s="30">
        <v>0.0528</v>
      </c>
      <c r="R6" s="30">
        <v>0.002</v>
      </c>
      <c r="S6" s="30">
        <v>0.0019</v>
      </c>
      <c r="T6" s="30">
        <v>0.0021</v>
      </c>
      <c r="U6" s="30">
        <v>0.712</v>
      </c>
      <c r="V6" s="30">
        <v>0.0011</v>
      </c>
      <c r="W6" s="30">
        <v>0.0001</v>
      </c>
      <c r="X6" s="30">
        <v>0.0071</v>
      </c>
      <c r="Y6" s="30">
        <v>0.0021</v>
      </c>
      <c r="Z6" s="30">
        <v>0.0001</v>
      </c>
      <c r="AA6" s="30">
        <v>0.0005</v>
      </c>
      <c r="AB6" s="30">
        <v>0</v>
      </c>
      <c r="AC6" s="30">
        <v>0.0006</v>
      </c>
      <c r="AD6" s="30">
        <v>0</v>
      </c>
      <c r="AE6" s="30">
        <v>0</v>
      </c>
      <c r="AF6" s="30">
        <v>0</v>
      </c>
      <c r="AG6" s="30">
        <v>-0.0566</v>
      </c>
      <c r="AH6" s="30">
        <v>0.0016</v>
      </c>
      <c r="AI6" s="30">
        <v>34.4142</v>
      </c>
      <c r="AJ6" s="30">
        <v>0.0041</v>
      </c>
      <c r="AK6" s="30">
        <v>0.0052</v>
      </c>
      <c r="AL6" s="30">
        <v>0.2019</v>
      </c>
    </row>
    <row r="7" spans="1:38">
      <c r="A7" s="10" t="s">
        <v>41</v>
      </c>
      <c r="B7" s="11"/>
      <c r="C7" s="12">
        <v>118.4225</v>
      </c>
      <c r="D7" s="12">
        <v>32.544</v>
      </c>
      <c r="E7" s="12">
        <v>31.1384</v>
      </c>
      <c r="F7" s="12">
        <v>5.8821</v>
      </c>
      <c r="G7" s="13">
        <v>4.066</v>
      </c>
      <c r="H7" s="12">
        <v>10.6411</v>
      </c>
      <c r="I7" s="12">
        <v>5.3067</v>
      </c>
      <c r="J7" s="12">
        <v>3.8707</v>
      </c>
      <c r="K7" s="12">
        <v>292.1028</v>
      </c>
      <c r="L7" s="12">
        <v>280.5452</v>
      </c>
      <c r="M7" s="13">
        <v>289.6113</v>
      </c>
      <c r="N7" s="13">
        <v>34.09</v>
      </c>
      <c r="O7" s="30">
        <v>64.9877</v>
      </c>
      <c r="P7" s="30">
        <v>23.022</v>
      </c>
      <c r="Q7" s="30">
        <v>114.7502</v>
      </c>
      <c r="R7" s="30">
        <v>28.8202</v>
      </c>
      <c r="S7" s="30">
        <v>28.0363</v>
      </c>
      <c r="T7" s="30">
        <v>24.2667</v>
      </c>
      <c r="U7" s="30">
        <v>238.3248</v>
      </c>
      <c r="V7" s="30">
        <v>8.4836</v>
      </c>
      <c r="W7" s="30">
        <v>5.0345</v>
      </c>
      <c r="X7" s="30">
        <v>21.9317</v>
      </c>
      <c r="Y7" s="30">
        <v>41.2229</v>
      </c>
      <c r="Z7" s="30">
        <v>2.6571</v>
      </c>
      <c r="AA7" s="30">
        <v>5.0847</v>
      </c>
      <c r="AB7" s="30">
        <v>0.0187</v>
      </c>
      <c r="AC7" s="30">
        <v>20.7071</v>
      </c>
      <c r="AD7" s="30">
        <v>1.0082</v>
      </c>
      <c r="AE7" s="30">
        <v>0.2485</v>
      </c>
      <c r="AF7" s="30">
        <v>1.6315</v>
      </c>
      <c r="AG7" s="30">
        <v>5.2276</v>
      </c>
      <c r="AH7" s="30">
        <v>18.5322</v>
      </c>
      <c r="AI7" s="30">
        <v>95.1928</v>
      </c>
      <c r="AJ7" s="30">
        <v>46.8072</v>
      </c>
      <c r="AK7" s="30">
        <v>48.3299</v>
      </c>
      <c r="AL7" s="30">
        <v>156.4726</v>
      </c>
    </row>
    <row r="8" spans="1:38">
      <c r="A8" s="10" t="s">
        <v>42</v>
      </c>
      <c r="B8" s="11"/>
      <c r="C8" s="12">
        <v>81.7641</v>
      </c>
      <c r="D8" s="12">
        <v>30.8943</v>
      </c>
      <c r="E8" s="12">
        <v>29.9536</v>
      </c>
      <c r="F8" s="12">
        <v>5.8693</v>
      </c>
      <c r="G8" s="13">
        <v>3.8431</v>
      </c>
      <c r="H8" s="12">
        <v>10.558</v>
      </c>
      <c r="I8" s="12">
        <v>4.6307</v>
      </c>
      <c r="J8" s="12">
        <v>3.7849</v>
      </c>
      <c r="K8" s="12">
        <v>195.5214</v>
      </c>
      <c r="L8" s="12">
        <v>263.392</v>
      </c>
      <c r="M8" s="13">
        <v>274.9668</v>
      </c>
      <c r="N8" s="13">
        <v>33.1042</v>
      </c>
      <c r="O8" s="30">
        <v>62.2947</v>
      </c>
      <c r="P8" s="30">
        <v>20.205</v>
      </c>
      <c r="Q8" s="30">
        <v>98.0989</v>
      </c>
      <c r="R8" s="30">
        <v>28.3465</v>
      </c>
      <c r="S8" s="30">
        <v>24.5774</v>
      </c>
      <c r="T8" s="30">
        <v>23.7726</v>
      </c>
      <c r="U8" s="30">
        <v>228.9425</v>
      </c>
      <c r="V8" s="30">
        <v>7.243</v>
      </c>
      <c r="W8" s="30">
        <v>3.0956</v>
      </c>
      <c r="X8" s="30">
        <v>19.0258</v>
      </c>
      <c r="Y8" s="30">
        <v>22.0933</v>
      </c>
      <c r="Z8" s="30">
        <v>2.0049</v>
      </c>
      <c r="AA8" s="30">
        <v>4.3057</v>
      </c>
      <c r="AB8" s="30">
        <v>0.0167</v>
      </c>
      <c r="AC8" s="30">
        <v>18.203</v>
      </c>
      <c r="AD8" s="30">
        <v>0.8878</v>
      </c>
      <c r="AE8" s="30">
        <v>0.2484</v>
      </c>
      <c r="AF8" s="30">
        <v>1.4719</v>
      </c>
      <c r="AG8" s="30">
        <v>4.0474</v>
      </c>
      <c r="AH8" s="30">
        <v>18.3858</v>
      </c>
      <c r="AI8" s="30">
        <v>93.3202</v>
      </c>
      <c r="AJ8" s="30">
        <v>45.3447</v>
      </c>
      <c r="AK8" s="30">
        <v>45.3816</v>
      </c>
      <c r="AL8" s="30">
        <v>143.221</v>
      </c>
    </row>
    <row r="9" spans="1:38">
      <c r="A9" s="14" t="s">
        <v>43</v>
      </c>
      <c r="B9" s="15"/>
      <c r="C9" s="12">
        <v>48.2248</v>
      </c>
      <c r="D9" s="12">
        <v>26.9395</v>
      </c>
      <c r="E9" s="12">
        <v>28.2324</v>
      </c>
      <c r="F9" s="12">
        <v>5.5125</v>
      </c>
      <c r="G9" s="13">
        <v>3.4847</v>
      </c>
      <c r="H9" s="12">
        <v>9.3209</v>
      </c>
      <c r="I9" s="12">
        <v>3.9197</v>
      </c>
      <c r="J9" s="12">
        <v>3.182</v>
      </c>
      <c r="K9" s="12">
        <v>138.4214</v>
      </c>
      <c r="L9" s="12">
        <v>255.6213</v>
      </c>
      <c r="M9" s="13">
        <v>269.5693</v>
      </c>
      <c r="N9" s="13">
        <v>32.0474</v>
      </c>
      <c r="O9" s="30">
        <v>59.4559</v>
      </c>
      <c r="P9" s="30">
        <v>19.6225</v>
      </c>
      <c r="Q9" s="30">
        <v>94.6769</v>
      </c>
      <c r="R9" s="30">
        <v>26.8719</v>
      </c>
      <c r="S9" s="30">
        <v>21.959</v>
      </c>
      <c r="T9" s="30">
        <v>21.661</v>
      </c>
      <c r="U9" s="30">
        <v>216.837</v>
      </c>
      <c r="V9" s="30">
        <v>6.806</v>
      </c>
      <c r="W9" s="30">
        <v>2.6657</v>
      </c>
      <c r="X9" s="30">
        <v>17.7636</v>
      </c>
      <c r="Y9" s="30">
        <v>18.1382</v>
      </c>
      <c r="Z9" s="30">
        <v>1.8261</v>
      </c>
      <c r="AA9" s="30">
        <v>3.9037</v>
      </c>
      <c r="AB9" s="30">
        <v>0.0082</v>
      </c>
      <c r="AC9" s="30">
        <v>16.7738</v>
      </c>
      <c r="AD9" s="30">
        <v>0.7179</v>
      </c>
      <c r="AE9" s="30">
        <v>0.2236</v>
      </c>
      <c r="AF9" s="30">
        <v>1.4191</v>
      </c>
      <c r="AG9" s="30">
        <v>3.703</v>
      </c>
      <c r="AH9" s="30">
        <v>16.1632</v>
      </c>
      <c r="AI9" s="30">
        <v>90.6569</v>
      </c>
      <c r="AJ9" s="30">
        <v>43.2494</v>
      </c>
      <c r="AK9" s="30">
        <v>41.9666</v>
      </c>
      <c r="AL9" s="30">
        <v>123.4147</v>
      </c>
    </row>
    <row r="10" spans="1:38">
      <c r="A10" s="14" t="s">
        <v>44</v>
      </c>
      <c r="B10" s="15"/>
      <c r="C10" s="12">
        <v>24.1497</v>
      </c>
      <c r="D10" s="12">
        <v>2.8479</v>
      </c>
      <c r="E10" s="12">
        <v>1.0566</v>
      </c>
      <c r="F10" s="12">
        <v>0.2087</v>
      </c>
      <c r="G10" s="13">
        <v>0.2499</v>
      </c>
      <c r="H10" s="12">
        <v>0.4112</v>
      </c>
      <c r="I10" s="12">
        <v>0.1985</v>
      </c>
      <c r="J10" s="12">
        <v>0.258</v>
      </c>
      <c r="K10" s="12">
        <v>51.3131</v>
      </c>
      <c r="L10" s="12">
        <v>5.3113</v>
      </c>
      <c r="M10" s="13">
        <v>3.3758</v>
      </c>
      <c r="N10" s="13">
        <v>0.6661</v>
      </c>
      <c r="O10" s="30">
        <v>0.9935</v>
      </c>
      <c r="P10" s="30">
        <v>0.3248</v>
      </c>
      <c r="Q10" s="30">
        <v>1.838</v>
      </c>
      <c r="R10" s="30">
        <v>0.5793</v>
      </c>
      <c r="S10" s="30">
        <v>1.2669</v>
      </c>
      <c r="T10" s="30">
        <v>1.0435</v>
      </c>
      <c r="U10" s="30">
        <v>9.1272</v>
      </c>
      <c r="V10" s="30">
        <v>0.2142</v>
      </c>
      <c r="W10" s="30">
        <v>0.3571</v>
      </c>
      <c r="X10" s="30">
        <v>0.8009</v>
      </c>
      <c r="Y10" s="30">
        <v>2.2583</v>
      </c>
      <c r="Z10" s="30">
        <v>0.1276</v>
      </c>
      <c r="AA10" s="30">
        <v>0.1911</v>
      </c>
      <c r="AB10" s="30">
        <v>0.005</v>
      </c>
      <c r="AC10" s="30">
        <v>1.1093</v>
      </c>
      <c r="AD10" s="30">
        <v>0.0554</v>
      </c>
      <c r="AE10" s="30">
        <v>0.0128</v>
      </c>
      <c r="AF10" s="30">
        <v>0.026</v>
      </c>
      <c r="AG10" s="30">
        <v>0.2371</v>
      </c>
      <c r="AH10" s="30">
        <v>1.6355</v>
      </c>
      <c r="AI10" s="30">
        <v>2.1812</v>
      </c>
      <c r="AJ10" s="30">
        <v>1.8165</v>
      </c>
      <c r="AK10" s="30">
        <v>2.6376</v>
      </c>
      <c r="AL10" s="30">
        <v>15.8286</v>
      </c>
    </row>
    <row r="11" s="1" customFormat="1" spans="1:38">
      <c r="A11" s="16" t="s">
        <v>45</v>
      </c>
      <c r="B11" s="17"/>
      <c r="C11" s="18">
        <v>9.3896</v>
      </c>
      <c r="D11" s="18">
        <v>1.1069</v>
      </c>
      <c r="E11" s="12">
        <v>0.6646</v>
      </c>
      <c r="F11" s="12">
        <v>0.1481</v>
      </c>
      <c r="G11" s="13">
        <v>0.1085</v>
      </c>
      <c r="H11" s="12">
        <v>0.8259</v>
      </c>
      <c r="I11" s="12">
        <v>0.5125</v>
      </c>
      <c r="J11" s="12">
        <v>0.3449</v>
      </c>
      <c r="K11" s="12">
        <v>5.7869</v>
      </c>
      <c r="L11" s="12">
        <v>2.4594</v>
      </c>
      <c r="M11" s="13">
        <v>2.0217</v>
      </c>
      <c r="N11" s="13">
        <v>0.3907</v>
      </c>
      <c r="O11" s="30">
        <v>1.8453</v>
      </c>
      <c r="P11" s="30">
        <v>0.2577</v>
      </c>
      <c r="Q11" s="30">
        <v>1.584</v>
      </c>
      <c r="R11" s="30">
        <v>0.8953</v>
      </c>
      <c r="S11" s="30">
        <v>1.3515</v>
      </c>
      <c r="T11" s="30">
        <v>1.0681</v>
      </c>
      <c r="U11" s="30">
        <v>2.9783</v>
      </c>
      <c r="V11" s="30">
        <v>0.2228</v>
      </c>
      <c r="W11" s="30">
        <v>0.0728</v>
      </c>
      <c r="X11" s="30">
        <v>0.4613</v>
      </c>
      <c r="Y11" s="30">
        <v>1.6968</v>
      </c>
      <c r="Z11" s="30">
        <v>0.0512</v>
      </c>
      <c r="AA11" s="30">
        <v>0.2109</v>
      </c>
      <c r="AB11" s="30">
        <v>0.0035</v>
      </c>
      <c r="AC11" s="30">
        <v>0.3199</v>
      </c>
      <c r="AD11" s="30">
        <v>0.1145</v>
      </c>
      <c r="AE11" s="30">
        <v>0.012</v>
      </c>
      <c r="AF11" s="30">
        <v>0.0268</v>
      </c>
      <c r="AG11" s="30">
        <v>0.1073</v>
      </c>
      <c r="AH11" s="30">
        <v>0.5871</v>
      </c>
      <c r="AI11" s="30">
        <v>0.4821</v>
      </c>
      <c r="AJ11" s="30">
        <v>0.2788</v>
      </c>
      <c r="AK11" s="30">
        <v>0.7774</v>
      </c>
      <c r="AL11" s="30">
        <v>3.9777</v>
      </c>
    </row>
    <row r="12" s="1" customFormat="1" spans="1:38">
      <c r="A12" s="19" t="s">
        <v>46</v>
      </c>
      <c r="B12" s="20"/>
      <c r="C12" s="18">
        <v>36.6584</v>
      </c>
      <c r="D12" s="18">
        <v>1.6497</v>
      </c>
      <c r="E12" s="12">
        <v>1.1848</v>
      </c>
      <c r="F12" s="12">
        <v>0.0128</v>
      </c>
      <c r="G12" s="13">
        <v>0.2229</v>
      </c>
      <c r="H12" s="12">
        <v>0.0831</v>
      </c>
      <c r="I12" s="12">
        <v>0.676</v>
      </c>
      <c r="J12" s="12">
        <v>0.0858</v>
      </c>
      <c r="K12" s="12">
        <v>96.5814</v>
      </c>
      <c r="L12" s="12">
        <v>17.1532</v>
      </c>
      <c r="M12" s="13">
        <v>14.6445</v>
      </c>
      <c r="N12" s="13">
        <v>0.9858</v>
      </c>
      <c r="O12" s="30">
        <v>2.693</v>
      </c>
      <c r="P12" s="30">
        <v>2.817</v>
      </c>
      <c r="Q12" s="30">
        <v>16.6513</v>
      </c>
      <c r="R12" s="30">
        <v>0.4737</v>
      </c>
      <c r="S12" s="30">
        <v>3.4589</v>
      </c>
      <c r="T12" s="30">
        <v>0.4941</v>
      </c>
      <c r="U12" s="30">
        <v>9.3823</v>
      </c>
      <c r="V12" s="30">
        <v>1.2406</v>
      </c>
      <c r="W12" s="30">
        <v>1.9389</v>
      </c>
      <c r="X12" s="30">
        <v>2.9059</v>
      </c>
      <c r="Y12" s="30">
        <v>19.1296</v>
      </c>
      <c r="Z12" s="30">
        <v>0.6522</v>
      </c>
      <c r="AA12" s="30">
        <v>0.779</v>
      </c>
      <c r="AB12" s="30">
        <v>0.002</v>
      </c>
      <c r="AC12" s="30">
        <v>2.5041</v>
      </c>
      <c r="AD12" s="30">
        <v>0.1204</v>
      </c>
      <c r="AE12" s="30">
        <v>0.0001</v>
      </c>
      <c r="AF12" s="30">
        <v>0.1596</v>
      </c>
      <c r="AG12" s="30">
        <v>1.1802</v>
      </c>
      <c r="AH12" s="30">
        <v>0.1464</v>
      </c>
      <c r="AI12" s="30">
        <v>1.8726</v>
      </c>
      <c r="AJ12" s="30">
        <v>1.4625</v>
      </c>
      <c r="AK12" s="30">
        <v>2.9483</v>
      </c>
      <c r="AL12" s="30">
        <v>13.2516</v>
      </c>
    </row>
    <row r="13" s="1" customFormat="1" spans="1:38">
      <c r="A13" s="21" t="s">
        <v>47</v>
      </c>
      <c r="B13" s="22"/>
      <c r="C13" s="18">
        <v>16.3032</v>
      </c>
      <c r="D13" s="18">
        <v>1.4503</v>
      </c>
      <c r="E13" s="12">
        <v>0.287</v>
      </c>
      <c r="F13" s="12">
        <v>0.0098</v>
      </c>
      <c r="G13" s="13">
        <v>0.2061</v>
      </c>
      <c r="H13" s="12">
        <v>0.0695</v>
      </c>
      <c r="I13" s="12">
        <v>0.2002</v>
      </c>
      <c r="J13" s="12">
        <v>0.0184</v>
      </c>
      <c r="K13" s="12">
        <v>20.1977</v>
      </c>
      <c r="L13" s="12">
        <v>11.5489</v>
      </c>
      <c r="M13" s="13">
        <v>8.5974</v>
      </c>
      <c r="N13" s="13">
        <v>0.6919</v>
      </c>
      <c r="O13" s="30">
        <v>1.201</v>
      </c>
      <c r="P13" s="30">
        <v>1.0499</v>
      </c>
      <c r="Q13" s="30">
        <v>15.3386</v>
      </c>
      <c r="R13" s="30">
        <v>0.2256</v>
      </c>
      <c r="S13" s="30">
        <v>2.3137</v>
      </c>
      <c r="T13" s="30">
        <v>0.4092</v>
      </c>
      <c r="U13" s="30">
        <v>5.3149</v>
      </c>
      <c r="V13" s="30">
        <v>0.1793</v>
      </c>
      <c r="W13" s="30">
        <v>0.4051</v>
      </c>
      <c r="X13" s="30">
        <v>2.4726</v>
      </c>
      <c r="Y13" s="30">
        <v>0.7766</v>
      </c>
      <c r="Z13" s="30">
        <v>0.5715</v>
      </c>
      <c r="AA13" s="30">
        <v>0.144</v>
      </c>
      <c r="AB13" s="30">
        <v>0.002</v>
      </c>
      <c r="AC13" s="30">
        <v>0.0573</v>
      </c>
      <c r="AD13" s="30">
        <v>0</v>
      </c>
      <c r="AE13" s="30">
        <v>0</v>
      </c>
      <c r="AF13" s="30">
        <v>0.0146</v>
      </c>
      <c r="AG13" s="30">
        <v>0.024</v>
      </c>
      <c r="AH13" s="30">
        <v>0.0632</v>
      </c>
      <c r="AI13" s="30">
        <v>1.109</v>
      </c>
      <c r="AJ13" s="30">
        <v>1.3179</v>
      </c>
      <c r="AK13" s="30">
        <v>1.6576</v>
      </c>
      <c r="AL13" s="30">
        <v>6.1085</v>
      </c>
    </row>
    <row r="14" s="1" customFormat="1" spans="1:38">
      <c r="A14" s="21" t="s">
        <v>48</v>
      </c>
      <c r="B14" s="22"/>
      <c r="C14" s="18">
        <v>14.3946</v>
      </c>
      <c r="D14" s="18">
        <v>0.1112</v>
      </c>
      <c r="E14" s="12">
        <v>0.7132</v>
      </c>
      <c r="F14" s="12">
        <v>0</v>
      </c>
      <c r="G14" s="13">
        <v>0.0148</v>
      </c>
      <c r="H14" s="12">
        <v>0.0056</v>
      </c>
      <c r="I14" s="12">
        <v>0.0001</v>
      </c>
      <c r="J14" s="12">
        <v>0</v>
      </c>
      <c r="K14" s="12">
        <v>73.8473</v>
      </c>
      <c r="L14" s="12">
        <v>1.9027</v>
      </c>
      <c r="M14" s="13">
        <v>4.9794</v>
      </c>
      <c r="N14" s="13">
        <v>0.1528</v>
      </c>
      <c r="O14" s="30">
        <v>1.4203</v>
      </c>
      <c r="P14" s="30">
        <v>1.5856</v>
      </c>
      <c r="Q14" s="30">
        <v>0.7116</v>
      </c>
      <c r="R14" s="30">
        <v>0.0027</v>
      </c>
      <c r="S14" s="30">
        <v>0.7584</v>
      </c>
      <c r="T14" s="30">
        <v>0.0125</v>
      </c>
      <c r="U14" s="30">
        <v>2.9463</v>
      </c>
      <c r="V14" s="30">
        <v>0.5004</v>
      </c>
      <c r="W14" s="30">
        <v>0.852</v>
      </c>
      <c r="X14" s="30">
        <v>0.0373</v>
      </c>
      <c r="Y14" s="30">
        <v>17.3717</v>
      </c>
      <c r="Z14" s="30">
        <v>0.0004</v>
      </c>
      <c r="AA14" s="30">
        <v>0</v>
      </c>
      <c r="AB14" s="30">
        <v>0</v>
      </c>
      <c r="AC14" s="30">
        <v>1.5164</v>
      </c>
      <c r="AD14" s="30">
        <v>0.1</v>
      </c>
      <c r="AE14" s="30">
        <v>0</v>
      </c>
      <c r="AF14" s="30">
        <v>0</v>
      </c>
      <c r="AG14" s="30">
        <v>0.1297</v>
      </c>
      <c r="AH14" s="30">
        <v>0.0011</v>
      </c>
      <c r="AI14" s="30">
        <v>0.2169</v>
      </c>
      <c r="AJ14" s="30">
        <v>0.0126</v>
      </c>
      <c r="AK14" s="30">
        <v>1.1926</v>
      </c>
      <c r="AL14" s="30">
        <v>5.4072</v>
      </c>
    </row>
    <row r="15" s="1" customFormat="1" spans="1:38">
      <c r="A15" s="23" t="s">
        <v>49</v>
      </c>
      <c r="B15" s="24"/>
      <c r="C15" s="18">
        <v>505.2094</v>
      </c>
      <c r="D15" s="18">
        <v>33.6311</v>
      </c>
      <c r="E15" s="12">
        <v>17.0119</v>
      </c>
      <c r="F15" s="12">
        <v>6.8654</v>
      </c>
      <c r="G15" s="13">
        <v>8.9163</v>
      </c>
      <c r="H15" s="12">
        <v>16.5287</v>
      </c>
      <c r="I15" s="12">
        <v>12.2509</v>
      </c>
      <c r="J15" s="12">
        <v>8.2999</v>
      </c>
      <c r="K15" s="12">
        <v>514.0111</v>
      </c>
      <c r="L15" s="12">
        <v>153.1693</v>
      </c>
      <c r="M15" s="13">
        <v>97.9177</v>
      </c>
      <c r="N15" s="13">
        <v>29.2235</v>
      </c>
      <c r="O15" s="30">
        <v>66.0958</v>
      </c>
      <c r="P15" s="30">
        <v>12.5148</v>
      </c>
      <c r="Q15" s="30">
        <v>81.4608</v>
      </c>
      <c r="R15" s="30">
        <v>22.2047</v>
      </c>
      <c r="S15" s="30">
        <v>25.6212</v>
      </c>
      <c r="T15" s="30">
        <v>16.5394</v>
      </c>
      <c r="U15" s="30">
        <v>127.5193</v>
      </c>
      <c r="V15" s="30">
        <v>21.218</v>
      </c>
      <c r="W15" s="30">
        <v>11.5685</v>
      </c>
      <c r="X15" s="30">
        <v>28.3307</v>
      </c>
      <c r="Y15" s="30">
        <v>32.6543</v>
      </c>
      <c r="Z15" s="30">
        <v>6.6646</v>
      </c>
      <c r="AA15" s="30">
        <v>12.2639</v>
      </c>
      <c r="AB15" s="30">
        <v>0.2805</v>
      </c>
      <c r="AC15" s="30">
        <v>12.1736</v>
      </c>
      <c r="AD15" s="30">
        <v>4.7453</v>
      </c>
      <c r="AE15" s="30">
        <v>0.2247</v>
      </c>
      <c r="AF15" s="30">
        <v>0.7965</v>
      </c>
      <c r="AG15" s="30">
        <v>2.9316</v>
      </c>
      <c r="AH15" s="30">
        <v>12.0772</v>
      </c>
      <c r="AI15" s="30">
        <v>84.1259</v>
      </c>
      <c r="AJ15" s="30">
        <v>64.5127</v>
      </c>
      <c r="AK15" s="30">
        <v>39.6004</v>
      </c>
      <c r="AL15" s="30">
        <v>123.1084</v>
      </c>
    </row>
    <row r="16" s="1" customFormat="1" spans="1:38">
      <c r="A16" s="23" t="s">
        <v>40</v>
      </c>
      <c r="B16" s="24"/>
      <c r="C16" s="18">
        <v>95.3366</v>
      </c>
      <c r="D16" s="18">
        <v>0.0049</v>
      </c>
      <c r="E16" s="12">
        <v>0.0084</v>
      </c>
      <c r="F16" s="12">
        <v>0</v>
      </c>
      <c r="G16" s="13">
        <v>0</v>
      </c>
      <c r="H16" s="12">
        <v>0.0103</v>
      </c>
      <c r="I16" s="12">
        <v>0.002</v>
      </c>
      <c r="J16" s="12">
        <v>0.0005</v>
      </c>
      <c r="K16" s="12">
        <v>41.6501</v>
      </c>
      <c r="L16" s="12">
        <v>0.9816</v>
      </c>
      <c r="M16" s="13">
        <v>8.0476</v>
      </c>
      <c r="N16" s="13">
        <v>0</v>
      </c>
      <c r="O16" s="30">
        <v>27.2369</v>
      </c>
      <c r="P16" s="30">
        <v>0</v>
      </c>
      <c r="Q16" s="30">
        <v>0.2152</v>
      </c>
      <c r="R16" s="30">
        <v>0.0035</v>
      </c>
      <c r="S16" s="30">
        <v>0.0002</v>
      </c>
      <c r="T16" s="30">
        <v>0</v>
      </c>
      <c r="U16" s="30">
        <v>3.7939</v>
      </c>
      <c r="V16" s="30">
        <v>0.0002</v>
      </c>
      <c r="W16" s="30">
        <v>0.1079</v>
      </c>
      <c r="X16" s="30">
        <v>0.7795</v>
      </c>
      <c r="Y16" s="30">
        <v>0.1685</v>
      </c>
      <c r="Z16" s="30">
        <v>0</v>
      </c>
      <c r="AA16" s="30">
        <v>0.0002</v>
      </c>
      <c r="AB16" s="30">
        <v>0</v>
      </c>
      <c r="AC16" s="30">
        <v>0</v>
      </c>
      <c r="AD16" s="30">
        <v>0.0005</v>
      </c>
      <c r="AE16" s="30">
        <v>0</v>
      </c>
      <c r="AF16" s="30">
        <v>0</v>
      </c>
      <c r="AG16" s="30">
        <v>-0.0061</v>
      </c>
      <c r="AH16" s="30">
        <v>0</v>
      </c>
      <c r="AI16" s="30">
        <v>34.4287</v>
      </c>
      <c r="AJ16" s="30">
        <v>0</v>
      </c>
      <c r="AK16" s="30">
        <v>0.0017</v>
      </c>
      <c r="AL16" s="30">
        <v>4.0237</v>
      </c>
    </row>
    <row r="17" s="1" customFormat="1" spans="1:38">
      <c r="A17" s="23" t="s">
        <v>41</v>
      </c>
      <c r="B17" s="24"/>
      <c r="C17" s="18">
        <v>409.8728</v>
      </c>
      <c r="D17" s="18">
        <v>33.6262</v>
      </c>
      <c r="E17" s="12">
        <v>17.0035</v>
      </c>
      <c r="F17" s="12">
        <v>6.8654</v>
      </c>
      <c r="G17" s="13">
        <v>8.9163</v>
      </c>
      <c r="H17" s="12">
        <v>16.5184</v>
      </c>
      <c r="I17" s="12">
        <v>12.2489</v>
      </c>
      <c r="J17" s="12">
        <v>8.2994</v>
      </c>
      <c r="K17" s="12">
        <v>472.361</v>
      </c>
      <c r="L17" s="12">
        <v>152.1877</v>
      </c>
      <c r="M17" s="13">
        <v>89.8701</v>
      </c>
      <c r="N17" s="13">
        <v>29.2235</v>
      </c>
      <c r="O17" s="30">
        <v>38.8589</v>
      </c>
      <c r="P17" s="30">
        <v>12.5148</v>
      </c>
      <c r="Q17" s="30">
        <v>81.2456</v>
      </c>
      <c r="R17" s="30">
        <v>22.2012</v>
      </c>
      <c r="S17" s="30">
        <v>25.621</v>
      </c>
      <c r="T17" s="30">
        <v>16.5394</v>
      </c>
      <c r="U17" s="30">
        <v>123.7254</v>
      </c>
      <c r="V17" s="30">
        <v>21.2178</v>
      </c>
      <c r="W17" s="30">
        <v>11.4606</v>
      </c>
      <c r="X17" s="30">
        <v>27.5512</v>
      </c>
      <c r="Y17" s="30">
        <v>32.4858</v>
      </c>
      <c r="Z17" s="30">
        <v>6.6646</v>
      </c>
      <c r="AA17" s="30">
        <v>12.2637</v>
      </c>
      <c r="AB17" s="30">
        <v>0.2805</v>
      </c>
      <c r="AC17" s="30">
        <v>12.1736</v>
      </c>
      <c r="AD17" s="30">
        <v>4.7448</v>
      </c>
      <c r="AE17" s="30">
        <v>0.2247</v>
      </c>
      <c r="AF17" s="30">
        <v>0.7965</v>
      </c>
      <c r="AG17" s="30">
        <v>2.9377</v>
      </c>
      <c r="AH17" s="30">
        <v>12.0772</v>
      </c>
      <c r="AI17" s="30">
        <v>49.6972</v>
      </c>
      <c r="AJ17" s="30">
        <v>64.5127</v>
      </c>
      <c r="AK17" s="30">
        <v>39.5987</v>
      </c>
      <c r="AL17" s="30">
        <v>119.0847</v>
      </c>
    </row>
    <row r="18" s="1" customFormat="1" spans="1:38">
      <c r="A18" s="19" t="s">
        <v>42</v>
      </c>
      <c r="B18" s="20"/>
      <c r="C18" s="18">
        <v>365.7196</v>
      </c>
      <c r="D18" s="18">
        <v>30.1984</v>
      </c>
      <c r="E18" s="12">
        <v>15.1088</v>
      </c>
      <c r="F18" s="12">
        <v>6.8085</v>
      </c>
      <c r="G18" s="13">
        <v>7.497</v>
      </c>
      <c r="H18" s="12">
        <v>16.169</v>
      </c>
      <c r="I18" s="12">
        <v>12.0994</v>
      </c>
      <c r="J18" s="12">
        <v>8.246</v>
      </c>
      <c r="K18" s="12">
        <v>336.9748</v>
      </c>
      <c r="L18" s="12">
        <v>140.9526</v>
      </c>
      <c r="M18" s="13">
        <v>79.9701</v>
      </c>
      <c r="N18" s="13">
        <v>28.4369</v>
      </c>
      <c r="O18" s="30">
        <v>34.7907</v>
      </c>
      <c r="P18" s="30">
        <v>11.0617</v>
      </c>
      <c r="Q18" s="30">
        <v>71.5389</v>
      </c>
      <c r="R18" s="30">
        <v>17.862</v>
      </c>
      <c r="S18" s="30">
        <v>23.1269</v>
      </c>
      <c r="T18" s="30">
        <v>16.1321</v>
      </c>
      <c r="U18" s="30">
        <v>113.7324</v>
      </c>
      <c r="V18" s="30">
        <v>20.624</v>
      </c>
      <c r="W18" s="30">
        <v>10.1643</v>
      </c>
      <c r="X18" s="30">
        <v>25.8794</v>
      </c>
      <c r="Y18" s="30">
        <v>17.7124</v>
      </c>
      <c r="Z18" s="30">
        <v>2.8042</v>
      </c>
      <c r="AA18" s="30">
        <v>9.8609</v>
      </c>
      <c r="AB18" s="30">
        <v>0.11</v>
      </c>
      <c r="AC18" s="30">
        <v>11.2667</v>
      </c>
      <c r="AD18" s="30">
        <v>4.3533</v>
      </c>
      <c r="AE18" s="30">
        <v>0.1082</v>
      </c>
      <c r="AF18" s="30">
        <v>0.5536</v>
      </c>
      <c r="AG18" s="30">
        <v>1.9115</v>
      </c>
      <c r="AH18" s="30">
        <v>8.9365</v>
      </c>
      <c r="AI18" s="30">
        <v>44.576</v>
      </c>
      <c r="AJ18" s="30">
        <v>60.8221</v>
      </c>
      <c r="AK18" s="30">
        <v>37.3201</v>
      </c>
      <c r="AL18" s="30">
        <v>99.6069</v>
      </c>
    </row>
    <row r="19" s="1" customFormat="1" spans="1:38">
      <c r="A19" s="21" t="s">
        <v>43</v>
      </c>
      <c r="B19" s="22"/>
      <c r="C19" s="18">
        <v>287.2423</v>
      </c>
      <c r="D19" s="18">
        <v>24.4865</v>
      </c>
      <c r="E19" s="12">
        <v>12.3828</v>
      </c>
      <c r="F19" s="12">
        <v>5.6569</v>
      </c>
      <c r="G19" s="13">
        <v>4.4168</v>
      </c>
      <c r="H19" s="12">
        <v>13.9621</v>
      </c>
      <c r="I19" s="12">
        <v>9.9292</v>
      </c>
      <c r="J19" s="12">
        <v>6.7946</v>
      </c>
      <c r="K19" s="12">
        <v>240.9975</v>
      </c>
      <c r="L19" s="12">
        <v>125.0904</v>
      </c>
      <c r="M19" s="13">
        <v>66.9191</v>
      </c>
      <c r="N19" s="13">
        <v>25.1894</v>
      </c>
      <c r="O19" s="30">
        <v>32.1636</v>
      </c>
      <c r="P19" s="30">
        <v>8.9864</v>
      </c>
      <c r="Q19" s="30">
        <v>62.1039</v>
      </c>
      <c r="R19" s="30">
        <v>14.04</v>
      </c>
      <c r="S19" s="30">
        <v>18.1228</v>
      </c>
      <c r="T19" s="30">
        <v>13.1826</v>
      </c>
      <c r="U19" s="30">
        <v>87.9898</v>
      </c>
      <c r="V19" s="30">
        <v>18.2923</v>
      </c>
      <c r="W19" s="30">
        <v>8.714</v>
      </c>
      <c r="X19" s="30">
        <v>21.2038</v>
      </c>
      <c r="Y19" s="30">
        <v>13.28</v>
      </c>
      <c r="Z19" s="30">
        <v>2.3863</v>
      </c>
      <c r="AA19" s="30">
        <v>8.9707</v>
      </c>
      <c r="AB19" s="30">
        <v>0.0037</v>
      </c>
      <c r="AC19" s="30">
        <v>9.2927</v>
      </c>
      <c r="AD19" s="30">
        <v>4.038</v>
      </c>
      <c r="AE19" s="30">
        <v>0.0486</v>
      </c>
      <c r="AF19" s="30">
        <v>0.3987</v>
      </c>
      <c r="AG19" s="30">
        <v>1.3584</v>
      </c>
      <c r="AH19" s="30">
        <v>7.0034</v>
      </c>
      <c r="AI19" s="30">
        <v>41.0947</v>
      </c>
      <c r="AJ19" s="30">
        <v>57.4076</v>
      </c>
      <c r="AK19" s="30">
        <v>34.3397</v>
      </c>
      <c r="AL19" s="30">
        <v>80.5501</v>
      </c>
    </row>
    <row r="20" s="1" customFormat="1" spans="1:38">
      <c r="A20" s="21" t="s">
        <v>44</v>
      </c>
      <c r="B20" s="22"/>
      <c r="C20" s="18">
        <v>39.6625</v>
      </c>
      <c r="D20" s="18">
        <v>3.7814</v>
      </c>
      <c r="E20" s="12">
        <v>1.9458</v>
      </c>
      <c r="F20" s="12">
        <v>1.0909</v>
      </c>
      <c r="G20" s="13">
        <v>0.8848</v>
      </c>
      <c r="H20" s="12">
        <v>2.0545</v>
      </c>
      <c r="I20" s="12">
        <v>1.3487</v>
      </c>
      <c r="J20" s="12">
        <v>1.3945</v>
      </c>
      <c r="K20" s="12">
        <v>54.6251</v>
      </c>
      <c r="L20" s="12">
        <v>10.2696</v>
      </c>
      <c r="M20" s="13">
        <v>7.4612</v>
      </c>
      <c r="N20" s="13">
        <v>1.7365</v>
      </c>
      <c r="O20" s="30">
        <v>2.1683</v>
      </c>
      <c r="P20" s="30">
        <v>0.9401</v>
      </c>
      <c r="Q20" s="30">
        <v>5.0844</v>
      </c>
      <c r="R20" s="30">
        <v>2.2205</v>
      </c>
      <c r="S20" s="30">
        <v>3.8214</v>
      </c>
      <c r="T20" s="30">
        <v>1.9679</v>
      </c>
      <c r="U20" s="30">
        <v>11.3325</v>
      </c>
      <c r="V20" s="30">
        <v>0.8169</v>
      </c>
      <c r="W20" s="30">
        <v>1.3587</v>
      </c>
      <c r="X20" s="30">
        <v>3.9721</v>
      </c>
      <c r="Y20" s="30">
        <v>3.4957</v>
      </c>
      <c r="Z20" s="30">
        <v>0.3903</v>
      </c>
      <c r="AA20" s="30">
        <v>0.8197</v>
      </c>
      <c r="AB20" s="30">
        <v>0.0997</v>
      </c>
      <c r="AC20" s="30">
        <v>1.6131</v>
      </c>
      <c r="AD20" s="30">
        <v>0.3121</v>
      </c>
      <c r="AE20" s="30">
        <v>0.0581</v>
      </c>
      <c r="AF20" s="30">
        <v>0.1506</v>
      </c>
      <c r="AG20" s="30">
        <v>0.5361</v>
      </c>
      <c r="AH20" s="30">
        <v>1.5651</v>
      </c>
      <c r="AI20" s="30">
        <v>2.8668</v>
      </c>
      <c r="AJ20" s="30">
        <v>2.5421</v>
      </c>
      <c r="AK20" s="30">
        <v>2.8232</v>
      </c>
      <c r="AL20" s="30">
        <v>11.9928</v>
      </c>
    </row>
    <row r="21" s="1" customFormat="1" spans="1:38">
      <c r="A21" s="21" t="s">
        <v>45</v>
      </c>
      <c r="B21" s="22"/>
      <c r="C21" s="18">
        <v>38.8148</v>
      </c>
      <c r="D21" s="18">
        <v>1.9305</v>
      </c>
      <c r="E21" s="12">
        <v>0.7802</v>
      </c>
      <c r="F21" s="12">
        <v>0.0607</v>
      </c>
      <c r="G21" s="13">
        <v>2.1954</v>
      </c>
      <c r="H21" s="12">
        <v>0.1524</v>
      </c>
      <c r="I21" s="12">
        <v>0.8215</v>
      </c>
      <c r="J21" s="12">
        <v>0.0569</v>
      </c>
      <c r="K21" s="12">
        <v>41.3522</v>
      </c>
      <c r="L21" s="12">
        <v>5.5926</v>
      </c>
      <c r="M21" s="13">
        <v>5.5898</v>
      </c>
      <c r="N21" s="13">
        <v>1.511</v>
      </c>
      <c r="O21" s="30">
        <v>0.4588</v>
      </c>
      <c r="P21" s="30">
        <v>1.1352</v>
      </c>
      <c r="Q21" s="30">
        <v>4.3506</v>
      </c>
      <c r="R21" s="30">
        <v>1.6015</v>
      </c>
      <c r="S21" s="30">
        <v>1.1827</v>
      </c>
      <c r="T21" s="30">
        <v>0.9816</v>
      </c>
      <c r="U21" s="30">
        <v>14.4101</v>
      </c>
      <c r="V21" s="30">
        <v>1.5148</v>
      </c>
      <c r="W21" s="30">
        <v>0.0916</v>
      </c>
      <c r="X21" s="30">
        <v>0.7035</v>
      </c>
      <c r="Y21" s="30">
        <v>0.9367</v>
      </c>
      <c r="Z21" s="30">
        <v>0.0276</v>
      </c>
      <c r="AA21" s="30">
        <v>0.0705</v>
      </c>
      <c r="AB21" s="30">
        <v>0.0066</v>
      </c>
      <c r="AC21" s="30">
        <v>0.3609</v>
      </c>
      <c r="AD21" s="30">
        <v>0.0032</v>
      </c>
      <c r="AE21" s="30">
        <v>0.0015</v>
      </c>
      <c r="AF21" s="30">
        <v>0.0043</v>
      </c>
      <c r="AG21" s="30">
        <v>0.017</v>
      </c>
      <c r="AH21" s="30">
        <v>0.368</v>
      </c>
      <c r="AI21" s="30">
        <v>0.6145</v>
      </c>
      <c r="AJ21" s="30">
        <v>0.8724</v>
      </c>
      <c r="AK21" s="30">
        <v>0.1572</v>
      </c>
      <c r="AL21" s="30">
        <v>7.064</v>
      </c>
    </row>
    <row r="22" spans="1:38">
      <c r="A22" s="25" t="s">
        <v>46</v>
      </c>
      <c r="B22" s="26"/>
      <c r="C22" s="12">
        <v>44.1532</v>
      </c>
      <c r="D22" s="12">
        <v>3.4278</v>
      </c>
      <c r="E22" s="12">
        <v>1.8947</v>
      </c>
      <c r="F22" s="12">
        <v>0.0569</v>
      </c>
      <c r="G22" s="13">
        <v>1.4193</v>
      </c>
      <c r="H22" s="12">
        <v>0.3494</v>
      </c>
      <c r="I22" s="12">
        <v>0.1495</v>
      </c>
      <c r="J22" s="12">
        <v>0.0534</v>
      </c>
      <c r="K22" s="12">
        <v>135.3862</v>
      </c>
      <c r="L22" s="12">
        <v>11.2351</v>
      </c>
      <c r="M22" s="13">
        <v>9.9</v>
      </c>
      <c r="N22" s="13">
        <v>0.7866</v>
      </c>
      <c r="O22" s="30">
        <v>4.0682</v>
      </c>
      <c r="P22" s="30">
        <v>1.4531</v>
      </c>
      <c r="Q22" s="30">
        <v>9.7067</v>
      </c>
      <c r="R22" s="30">
        <v>4.3392</v>
      </c>
      <c r="S22" s="30">
        <v>2.4941</v>
      </c>
      <c r="T22" s="30">
        <v>0.4073</v>
      </c>
      <c r="U22" s="30">
        <v>9.993</v>
      </c>
      <c r="V22" s="30">
        <v>0.5938</v>
      </c>
      <c r="W22" s="30">
        <v>1.2963</v>
      </c>
      <c r="X22" s="30">
        <v>1.6718</v>
      </c>
      <c r="Y22" s="30">
        <v>14.7734</v>
      </c>
      <c r="Z22" s="30">
        <v>3.8604</v>
      </c>
      <c r="AA22" s="30">
        <v>2.4028</v>
      </c>
      <c r="AB22" s="30">
        <v>0.1705</v>
      </c>
      <c r="AC22" s="30">
        <v>0.9069</v>
      </c>
      <c r="AD22" s="30">
        <v>0.3915</v>
      </c>
      <c r="AE22" s="30">
        <v>0.1165</v>
      </c>
      <c r="AF22" s="30">
        <v>0.2429</v>
      </c>
      <c r="AG22" s="30">
        <v>1.0262</v>
      </c>
      <c r="AH22" s="30">
        <v>3.1407</v>
      </c>
      <c r="AI22" s="30">
        <v>5.1212</v>
      </c>
      <c r="AJ22" s="30">
        <v>3.6906</v>
      </c>
      <c r="AK22" s="30">
        <v>2.2786</v>
      </c>
      <c r="AL22" s="30">
        <v>19.4778</v>
      </c>
    </row>
    <row r="23" spans="1:38">
      <c r="A23" s="27" t="s">
        <v>47</v>
      </c>
      <c r="B23" s="28"/>
      <c r="C23" s="12">
        <v>20.5838</v>
      </c>
      <c r="D23" s="12">
        <v>2.2808</v>
      </c>
      <c r="E23" s="12">
        <v>0.0921</v>
      </c>
      <c r="F23" s="12">
        <v>0.0375</v>
      </c>
      <c r="G23" s="13">
        <v>1.2163</v>
      </c>
      <c r="H23" s="12">
        <v>0.1453</v>
      </c>
      <c r="I23" s="12">
        <v>0.0606</v>
      </c>
      <c r="J23" s="12">
        <v>0.0051</v>
      </c>
      <c r="K23" s="12">
        <v>29.7572</v>
      </c>
      <c r="L23" s="12">
        <v>4.8926</v>
      </c>
      <c r="M23" s="13">
        <v>4.0172</v>
      </c>
      <c r="N23" s="13">
        <v>0.1742</v>
      </c>
      <c r="O23" s="30">
        <v>0.3957</v>
      </c>
      <c r="P23" s="30">
        <v>0.5162</v>
      </c>
      <c r="Q23" s="30">
        <v>4.6558</v>
      </c>
      <c r="R23" s="30">
        <v>2.4609</v>
      </c>
      <c r="S23" s="30">
        <v>0.8737</v>
      </c>
      <c r="T23" s="30">
        <v>0.0965</v>
      </c>
      <c r="U23" s="30">
        <v>3.9281</v>
      </c>
      <c r="V23" s="30">
        <v>0.1706</v>
      </c>
      <c r="W23" s="30">
        <v>1.2281</v>
      </c>
      <c r="X23" s="30">
        <v>0.381</v>
      </c>
      <c r="Y23" s="30">
        <v>12.6454</v>
      </c>
      <c r="Z23" s="30">
        <v>0.5889</v>
      </c>
      <c r="AA23" s="30">
        <v>0.1277</v>
      </c>
      <c r="AB23" s="30">
        <v>0.0918</v>
      </c>
      <c r="AC23" s="30">
        <v>0.0519</v>
      </c>
      <c r="AD23" s="30">
        <v>0</v>
      </c>
      <c r="AE23" s="30">
        <v>0</v>
      </c>
      <c r="AF23" s="30">
        <v>0.0025</v>
      </c>
      <c r="AG23" s="30">
        <v>0.2103</v>
      </c>
      <c r="AH23" s="30">
        <v>0.1697</v>
      </c>
      <c r="AI23" s="30">
        <v>2.7075</v>
      </c>
      <c r="AJ23" s="30">
        <v>3.3643</v>
      </c>
      <c r="AK23" s="30">
        <v>1.0867</v>
      </c>
      <c r="AL23" s="30">
        <v>1.8464</v>
      </c>
    </row>
    <row r="24" spans="1:38">
      <c r="A24" s="27" t="s">
        <v>48</v>
      </c>
      <c r="B24" s="28"/>
      <c r="C24" s="12">
        <v>14.7417</v>
      </c>
      <c r="D24" s="12">
        <v>0.7305</v>
      </c>
      <c r="E24" s="12">
        <v>1.4845</v>
      </c>
      <c r="F24" s="12">
        <v>0</v>
      </c>
      <c r="G24" s="13">
        <v>0.0001</v>
      </c>
      <c r="H24" s="12">
        <v>0.0001</v>
      </c>
      <c r="I24" s="12">
        <v>0.0034</v>
      </c>
      <c r="J24" s="12">
        <v>0</v>
      </c>
      <c r="K24" s="12">
        <v>94.5554</v>
      </c>
      <c r="L24" s="12">
        <v>0.7904</v>
      </c>
      <c r="M24" s="13">
        <v>0.2301</v>
      </c>
      <c r="N24" s="13">
        <v>0.0913</v>
      </c>
      <c r="O24" s="30">
        <v>1.514</v>
      </c>
      <c r="P24" s="30">
        <v>0</v>
      </c>
      <c r="Q24" s="30">
        <v>1.9364</v>
      </c>
      <c r="R24" s="30">
        <v>0.5027</v>
      </c>
      <c r="S24" s="30">
        <v>0.6718</v>
      </c>
      <c r="T24" s="30">
        <v>0</v>
      </c>
      <c r="U24" s="30">
        <v>3.3385</v>
      </c>
      <c r="V24" s="30">
        <v>0.0624</v>
      </c>
      <c r="W24" s="30">
        <v>0.0606</v>
      </c>
      <c r="X24" s="30">
        <v>0.7037</v>
      </c>
      <c r="Y24" s="30">
        <v>0.0106</v>
      </c>
      <c r="Z24" s="30">
        <v>0</v>
      </c>
      <c r="AA24" s="30">
        <v>1.751</v>
      </c>
      <c r="AB24" s="30">
        <v>0</v>
      </c>
      <c r="AC24" s="30">
        <v>0</v>
      </c>
      <c r="AD24" s="30">
        <v>0</v>
      </c>
      <c r="AE24" s="30">
        <v>0</v>
      </c>
      <c r="AF24" s="30">
        <v>0</v>
      </c>
      <c r="AG24" s="30">
        <v>0</v>
      </c>
      <c r="AH24" s="30">
        <v>2.7687</v>
      </c>
      <c r="AI24" s="30">
        <v>0.6982</v>
      </c>
      <c r="AJ24" s="30">
        <v>0.2063</v>
      </c>
      <c r="AK24" s="30">
        <v>0.5208</v>
      </c>
      <c r="AL24" s="30">
        <v>9.8035</v>
      </c>
    </row>
    <row r="25" spans="1:38">
      <c r="A25" s="23" t="s">
        <v>50</v>
      </c>
      <c r="B25" s="24"/>
      <c r="C25" s="18">
        <f>C5-C15</f>
        <v>-356.3863</v>
      </c>
      <c r="D25" s="18">
        <f t="shared" ref="D25:AL32" si="0">D5-D15</f>
        <v>-1.0468</v>
      </c>
      <c r="E25" s="18">
        <f t="shared" si="0"/>
        <v>14.185</v>
      </c>
      <c r="F25" s="18">
        <f t="shared" si="0"/>
        <v>-0.9827</v>
      </c>
      <c r="G25" s="18">
        <f t="shared" si="0"/>
        <v>-4.8503</v>
      </c>
      <c r="H25" s="18">
        <f t="shared" si="0"/>
        <v>-5.8854</v>
      </c>
      <c r="I25" s="18">
        <f t="shared" si="0"/>
        <v>-6.9441</v>
      </c>
      <c r="J25" s="18">
        <f t="shared" si="0"/>
        <v>-4.4285</v>
      </c>
      <c r="K25" s="18">
        <f t="shared" si="0"/>
        <v>-207.8159</v>
      </c>
      <c r="L25" s="18">
        <f t="shared" si="0"/>
        <v>127.8042</v>
      </c>
      <c r="M25" s="18">
        <f t="shared" si="0"/>
        <v>193.6782</v>
      </c>
      <c r="N25" s="18">
        <f t="shared" si="0"/>
        <v>4.8676</v>
      </c>
      <c r="O25" s="18">
        <f t="shared" si="0"/>
        <v>10.8023</v>
      </c>
      <c r="P25" s="18">
        <f t="shared" si="0"/>
        <v>10.5078</v>
      </c>
      <c r="Q25" s="18">
        <f t="shared" si="0"/>
        <v>33.3422</v>
      </c>
      <c r="R25" s="18">
        <f t="shared" si="0"/>
        <v>6.6175</v>
      </c>
      <c r="S25" s="18">
        <f t="shared" si="0"/>
        <v>2.417</v>
      </c>
      <c r="T25" s="18">
        <f t="shared" si="0"/>
        <v>7.7294</v>
      </c>
      <c r="U25" s="18">
        <f t="shared" si="0"/>
        <v>111.5175</v>
      </c>
      <c r="V25" s="18">
        <f t="shared" si="0"/>
        <v>-12.7333</v>
      </c>
      <c r="W25" s="18">
        <f t="shared" si="0"/>
        <v>-6.5339</v>
      </c>
      <c r="X25" s="18">
        <f t="shared" si="0"/>
        <v>-6.3919</v>
      </c>
      <c r="Y25" s="18">
        <f t="shared" si="0"/>
        <v>8.5707</v>
      </c>
      <c r="Z25" s="18">
        <f t="shared" si="0"/>
        <v>-4.0074</v>
      </c>
      <c r="AA25" s="18">
        <f t="shared" si="0"/>
        <v>-7.1787</v>
      </c>
      <c r="AB25" s="18">
        <f t="shared" si="0"/>
        <v>-0.2618</v>
      </c>
      <c r="AC25" s="18">
        <f t="shared" si="0"/>
        <v>8.5341</v>
      </c>
      <c r="AD25" s="18">
        <f t="shared" si="0"/>
        <v>-3.7371</v>
      </c>
      <c r="AE25" s="18">
        <f t="shared" si="0"/>
        <v>0.0238</v>
      </c>
      <c r="AF25" s="18">
        <f t="shared" si="0"/>
        <v>0.835</v>
      </c>
      <c r="AG25" s="18">
        <f t="shared" si="0"/>
        <v>2.2394</v>
      </c>
      <c r="AH25" s="18">
        <f t="shared" si="0"/>
        <v>6.4566</v>
      </c>
      <c r="AI25" s="18">
        <f t="shared" si="0"/>
        <v>45.4811</v>
      </c>
      <c r="AJ25" s="18">
        <f t="shared" si="0"/>
        <v>-17.7014</v>
      </c>
      <c r="AK25" s="18">
        <f t="shared" si="0"/>
        <v>8.7347</v>
      </c>
      <c r="AL25" s="18">
        <f t="shared" si="0"/>
        <v>33.5661</v>
      </c>
    </row>
    <row r="26" spans="1:38">
      <c r="A26" s="23" t="s">
        <v>40</v>
      </c>
      <c r="B26" s="24"/>
      <c r="C26" s="18">
        <f t="shared" ref="C26:R34" si="1">C6-C16</f>
        <v>-64.936</v>
      </c>
      <c r="D26" s="18">
        <f t="shared" si="1"/>
        <v>0.0354</v>
      </c>
      <c r="E26" s="18">
        <f t="shared" si="1"/>
        <v>0.0501</v>
      </c>
      <c r="F26" s="18">
        <f t="shared" si="1"/>
        <v>0.0006</v>
      </c>
      <c r="G26" s="18">
        <f t="shared" si="1"/>
        <v>0</v>
      </c>
      <c r="H26" s="18">
        <f t="shared" si="1"/>
        <v>-0.0081</v>
      </c>
      <c r="I26" s="18">
        <f t="shared" si="1"/>
        <v>-0.0019</v>
      </c>
      <c r="J26" s="18">
        <f t="shared" si="1"/>
        <v>0.0002</v>
      </c>
      <c r="K26" s="18">
        <f t="shared" si="1"/>
        <v>-27.5577</v>
      </c>
      <c r="L26" s="18">
        <f t="shared" si="1"/>
        <v>-0.5533</v>
      </c>
      <c r="M26" s="18">
        <f t="shared" si="1"/>
        <v>-6.063</v>
      </c>
      <c r="N26" s="18">
        <f t="shared" si="1"/>
        <v>0.0011</v>
      </c>
      <c r="O26" s="18">
        <f t="shared" si="1"/>
        <v>-15.3265</v>
      </c>
      <c r="P26" s="18">
        <f t="shared" si="1"/>
        <v>0.0006</v>
      </c>
      <c r="Q26" s="18">
        <f t="shared" si="1"/>
        <v>-0.1624</v>
      </c>
      <c r="R26" s="18">
        <f t="shared" si="1"/>
        <v>-0.0015</v>
      </c>
      <c r="S26" s="18">
        <f t="shared" si="0"/>
        <v>0.0017</v>
      </c>
      <c r="T26" s="18">
        <f t="shared" si="0"/>
        <v>0.0021</v>
      </c>
      <c r="U26" s="18">
        <f t="shared" si="0"/>
        <v>-3.0819</v>
      </c>
      <c r="V26" s="18">
        <f t="shared" si="0"/>
        <v>0.0009</v>
      </c>
      <c r="W26" s="18">
        <f t="shared" si="0"/>
        <v>-0.1078</v>
      </c>
      <c r="X26" s="18">
        <f t="shared" si="0"/>
        <v>-0.7724</v>
      </c>
      <c r="Y26" s="18">
        <f t="shared" si="0"/>
        <v>-0.1664</v>
      </c>
      <c r="Z26" s="18">
        <f t="shared" si="0"/>
        <v>0.0001</v>
      </c>
      <c r="AA26" s="18">
        <f t="shared" si="0"/>
        <v>0.0003</v>
      </c>
      <c r="AB26" s="18">
        <f t="shared" si="0"/>
        <v>0</v>
      </c>
      <c r="AC26" s="18">
        <f t="shared" si="0"/>
        <v>0.0006</v>
      </c>
      <c r="AD26" s="18">
        <f t="shared" si="0"/>
        <v>-0.0005</v>
      </c>
      <c r="AE26" s="18">
        <f t="shared" si="0"/>
        <v>0</v>
      </c>
      <c r="AF26" s="18">
        <f t="shared" si="0"/>
        <v>0</v>
      </c>
      <c r="AG26" s="18">
        <f t="shared" si="0"/>
        <v>-0.0505</v>
      </c>
      <c r="AH26" s="18">
        <f t="shared" si="0"/>
        <v>0.0016</v>
      </c>
      <c r="AI26" s="18">
        <f t="shared" si="0"/>
        <v>-0.0144999999999982</v>
      </c>
      <c r="AJ26" s="18">
        <f t="shared" si="0"/>
        <v>0.0041</v>
      </c>
      <c r="AK26" s="18">
        <f t="shared" si="0"/>
        <v>0.0035</v>
      </c>
      <c r="AL26" s="18">
        <f t="shared" si="0"/>
        <v>-3.8218</v>
      </c>
    </row>
    <row r="27" spans="1:38">
      <c r="A27" s="23" t="s">
        <v>41</v>
      </c>
      <c r="B27" s="24"/>
      <c r="C27" s="18">
        <f t="shared" si="1"/>
        <v>-291.4503</v>
      </c>
      <c r="D27" s="18">
        <f t="shared" si="0"/>
        <v>-1.0822</v>
      </c>
      <c r="E27" s="18">
        <f t="shared" si="0"/>
        <v>14.1349</v>
      </c>
      <c r="F27" s="18">
        <f t="shared" si="0"/>
        <v>-0.9833</v>
      </c>
      <c r="G27" s="18">
        <f t="shared" si="0"/>
        <v>-4.8503</v>
      </c>
      <c r="H27" s="18">
        <f t="shared" si="0"/>
        <v>-5.8773</v>
      </c>
      <c r="I27" s="18">
        <f t="shared" si="0"/>
        <v>-6.9422</v>
      </c>
      <c r="J27" s="18">
        <f t="shared" si="0"/>
        <v>-4.4287</v>
      </c>
      <c r="K27" s="18">
        <f t="shared" si="0"/>
        <v>-180.2582</v>
      </c>
      <c r="L27" s="18">
        <f t="shared" si="0"/>
        <v>128.3575</v>
      </c>
      <c r="M27" s="18">
        <f t="shared" si="0"/>
        <v>199.7412</v>
      </c>
      <c r="N27" s="18">
        <f t="shared" si="0"/>
        <v>4.8665</v>
      </c>
      <c r="O27" s="18">
        <f t="shared" si="0"/>
        <v>26.1288</v>
      </c>
      <c r="P27" s="18">
        <f t="shared" si="0"/>
        <v>10.5072</v>
      </c>
      <c r="Q27" s="18">
        <f t="shared" si="0"/>
        <v>33.5046</v>
      </c>
      <c r="R27" s="18">
        <f t="shared" si="0"/>
        <v>6.619</v>
      </c>
      <c r="S27" s="18">
        <f t="shared" si="0"/>
        <v>2.4153</v>
      </c>
      <c r="T27" s="18">
        <f t="shared" si="0"/>
        <v>7.7273</v>
      </c>
      <c r="U27" s="18">
        <f t="shared" si="0"/>
        <v>114.5994</v>
      </c>
      <c r="V27" s="18">
        <f t="shared" si="0"/>
        <v>-12.7342</v>
      </c>
      <c r="W27" s="18">
        <f t="shared" si="0"/>
        <v>-6.4261</v>
      </c>
      <c r="X27" s="18">
        <f t="shared" si="0"/>
        <v>-5.6195</v>
      </c>
      <c r="Y27" s="18">
        <f t="shared" si="0"/>
        <v>8.73710000000001</v>
      </c>
      <c r="Z27" s="18">
        <f t="shared" si="0"/>
        <v>-4.0075</v>
      </c>
      <c r="AA27" s="18">
        <f t="shared" si="0"/>
        <v>-7.179</v>
      </c>
      <c r="AB27" s="18">
        <f t="shared" si="0"/>
        <v>-0.2618</v>
      </c>
      <c r="AC27" s="18">
        <f t="shared" si="0"/>
        <v>8.5335</v>
      </c>
      <c r="AD27" s="18">
        <f t="shared" si="0"/>
        <v>-3.7366</v>
      </c>
      <c r="AE27" s="18">
        <f t="shared" si="0"/>
        <v>0.0238</v>
      </c>
      <c r="AF27" s="18">
        <f t="shared" si="0"/>
        <v>0.835</v>
      </c>
      <c r="AG27" s="18">
        <f t="shared" si="0"/>
        <v>2.2899</v>
      </c>
      <c r="AH27" s="18">
        <f t="shared" si="0"/>
        <v>6.455</v>
      </c>
      <c r="AI27" s="18">
        <f t="shared" si="0"/>
        <v>45.4956</v>
      </c>
      <c r="AJ27" s="18">
        <f t="shared" si="0"/>
        <v>-17.7055</v>
      </c>
      <c r="AK27" s="18">
        <f t="shared" si="0"/>
        <v>8.7312</v>
      </c>
      <c r="AL27" s="18">
        <f t="shared" si="0"/>
        <v>37.3879</v>
      </c>
    </row>
    <row r="28" spans="1:38">
      <c r="A28" s="19" t="s">
        <v>42</v>
      </c>
      <c r="B28" s="20"/>
      <c r="C28" s="18">
        <f t="shared" si="1"/>
        <v>-283.9555</v>
      </c>
      <c r="D28" s="18">
        <f t="shared" si="0"/>
        <v>0.695900000000002</v>
      </c>
      <c r="E28" s="18">
        <f t="shared" si="0"/>
        <v>14.8448</v>
      </c>
      <c r="F28" s="18">
        <f t="shared" si="0"/>
        <v>-0.9392</v>
      </c>
      <c r="G28" s="18">
        <f t="shared" si="0"/>
        <v>-3.6539</v>
      </c>
      <c r="H28" s="18">
        <f t="shared" si="0"/>
        <v>-5.611</v>
      </c>
      <c r="I28" s="18">
        <f t="shared" si="0"/>
        <v>-7.4687</v>
      </c>
      <c r="J28" s="18">
        <f t="shared" si="0"/>
        <v>-4.4611</v>
      </c>
      <c r="K28" s="18">
        <f t="shared" si="0"/>
        <v>-141.4534</v>
      </c>
      <c r="L28" s="18">
        <f t="shared" si="0"/>
        <v>122.4394</v>
      </c>
      <c r="M28" s="18">
        <f t="shared" si="0"/>
        <v>194.9967</v>
      </c>
      <c r="N28" s="18">
        <f t="shared" si="0"/>
        <v>4.6673</v>
      </c>
      <c r="O28" s="18">
        <f t="shared" si="0"/>
        <v>27.504</v>
      </c>
      <c r="P28" s="18">
        <f t="shared" si="0"/>
        <v>9.1433</v>
      </c>
      <c r="Q28" s="18">
        <f t="shared" si="0"/>
        <v>26.56</v>
      </c>
      <c r="R28" s="18">
        <f t="shared" si="0"/>
        <v>10.4845</v>
      </c>
      <c r="S28" s="18">
        <f t="shared" si="0"/>
        <v>1.4505</v>
      </c>
      <c r="T28" s="18">
        <f t="shared" si="0"/>
        <v>7.6405</v>
      </c>
      <c r="U28" s="18">
        <f t="shared" si="0"/>
        <v>115.2101</v>
      </c>
      <c r="V28" s="18">
        <f t="shared" si="0"/>
        <v>-13.381</v>
      </c>
      <c r="W28" s="18">
        <f t="shared" si="0"/>
        <v>-7.0687</v>
      </c>
      <c r="X28" s="18">
        <f t="shared" si="0"/>
        <v>-6.8536</v>
      </c>
      <c r="Y28" s="18">
        <f t="shared" si="0"/>
        <v>4.3809</v>
      </c>
      <c r="Z28" s="18">
        <f t="shared" si="0"/>
        <v>-0.7993</v>
      </c>
      <c r="AA28" s="18">
        <f t="shared" si="0"/>
        <v>-5.5552</v>
      </c>
      <c r="AB28" s="18">
        <f t="shared" si="0"/>
        <v>-0.0933</v>
      </c>
      <c r="AC28" s="18">
        <f t="shared" si="0"/>
        <v>6.9363</v>
      </c>
      <c r="AD28" s="18">
        <f t="shared" si="0"/>
        <v>-3.4655</v>
      </c>
      <c r="AE28" s="18">
        <f t="shared" si="0"/>
        <v>0.1402</v>
      </c>
      <c r="AF28" s="18">
        <f t="shared" si="0"/>
        <v>0.9183</v>
      </c>
      <c r="AG28" s="18">
        <f t="shared" si="0"/>
        <v>2.1359</v>
      </c>
      <c r="AH28" s="18">
        <f t="shared" si="0"/>
        <v>9.4493</v>
      </c>
      <c r="AI28" s="18">
        <f t="shared" si="0"/>
        <v>48.7442</v>
      </c>
      <c r="AJ28" s="18">
        <f t="shared" si="0"/>
        <v>-15.4774</v>
      </c>
      <c r="AK28" s="18">
        <f t="shared" si="0"/>
        <v>8.0615</v>
      </c>
      <c r="AL28" s="18">
        <f t="shared" si="0"/>
        <v>43.6141</v>
      </c>
    </row>
    <row r="29" spans="1:38">
      <c r="A29" s="21" t="s">
        <v>43</v>
      </c>
      <c r="B29" s="22"/>
      <c r="C29" s="18">
        <f t="shared" si="1"/>
        <v>-239.0175</v>
      </c>
      <c r="D29" s="18">
        <f t="shared" si="0"/>
        <v>2.453</v>
      </c>
      <c r="E29" s="18">
        <f t="shared" si="0"/>
        <v>15.8496</v>
      </c>
      <c r="F29" s="18">
        <f t="shared" si="0"/>
        <v>-0.1444</v>
      </c>
      <c r="G29" s="18">
        <f t="shared" si="0"/>
        <v>-0.9321</v>
      </c>
      <c r="H29" s="18">
        <f t="shared" si="0"/>
        <v>-4.6412</v>
      </c>
      <c r="I29" s="18">
        <f t="shared" si="0"/>
        <v>-6.0095</v>
      </c>
      <c r="J29" s="18">
        <f t="shared" si="0"/>
        <v>-3.6126</v>
      </c>
      <c r="K29" s="18">
        <f t="shared" si="0"/>
        <v>-102.5761</v>
      </c>
      <c r="L29" s="18">
        <f t="shared" si="0"/>
        <v>130.5309</v>
      </c>
      <c r="M29" s="18">
        <f t="shared" si="0"/>
        <v>202.6502</v>
      </c>
      <c r="N29" s="18">
        <f t="shared" si="0"/>
        <v>6.858</v>
      </c>
      <c r="O29" s="18">
        <f t="shared" si="0"/>
        <v>27.2923</v>
      </c>
      <c r="P29" s="18">
        <f t="shared" si="0"/>
        <v>10.6361</v>
      </c>
      <c r="Q29" s="18">
        <f t="shared" si="0"/>
        <v>32.573</v>
      </c>
      <c r="R29" s="18">
        <f t="shared" si="0"/>
        <v>12.8319</v>
      </c>
      <c r="S29" s="18">
        <f t="shared" si="0"/>
        <v>3.8362</v>
      </c>
      <c r="T29" s="18">
        <f t="shared" si="0"/>
        <v>8.4784</v>
      </c>
      <c r="U29" s="18">
        <f t="shared" si="0"/>
        <v>128.8472</v>
      </c>
      <c r="V29" s="18">
        <f t="shared" si="0"/>
        <v>-11.4863</v>
      </c>
      <c r="W29" s="18">
        <f t="shared" si="0"/>
        <v>-6.0483</v>
      </c>
      <c r="X29" s="18">
        <f t="shared" si="0"/>
        <v>-3.4402</v>
      </c>
      <c r="Y29" s="18">
        <f t="shared" si="0"/>
        <v>4.8582</v>
      </c>
      <c r="Z29" s="18">
        <f t="shared" si="0"/>
        <v>-0.5602</v>
      </c>
      <c r="AA29" s="18">
        <f t="shared" si="0"/>
        <v>-5.067</v>
      </c>
      <c r="AB29" s="18">
        <f t="shared" si="0"/>
        <v>0.0045</v>
      </c>
      <c r="AC29" s="18">
        <f t="shared" si="0"/>
        <v>7.4811</v>
      </c>
      <c r="AD29" s="18">
        <f t="shared" si="0"/>
        <v>-3.3201</v>
      </c>
      <c r="AE29" s="18">
        <f t="shared" si="0"/>
        <v>0.175</v>
      </c>
      <c r="AF29" s="18">
        <f t="shared" si="0"/>
        <v>1.0204</v>
      </c>
      <c r="AG29" s="18">
        <f t="shared" si="0"/>
        <v>2.3446</v>
      </c>
      <c r="AH29" s="18">
        <f t="shared" si="0"/>
        <v>9.1598</v>
      </c>
      <c r="AI29" s="18">
        <f t="shared" si="0"/>
        <v>49.5622</v>
      </c>
      <c r="AJ29" s="18">
        <f t="shared" si="0"/>
        <v>-14.1582</v>
      </c>
      <c r="AK29" s="18">
        <f t="shared" si="0"/>
        <v>7.6269</v>
      </c>
      <c r="AL29" s="18">
        <f t="shared" si="0"/>
        <v>42.8646</v>
      </c>
    </row>
    <row r="30" spans="1:38">
      <c r="A30" s="21" t="s">
        <v>44</v>
      </c>
      <c r="B30" s="22"/>
      <c r="C30" s="18">
        <f t="shared" si="1"/>
        <v>-15.5128</v>
      </c>
      <c r="D30" s="18">
        <f t="shared" si="0"/>
        <v>-0.9335</v>
      </c>
      <c r="E30" s="18">
        <f t="shared" si="0"/>
        <v>-0.8892</v>
      </c>
      <c r="F30" s="18">
        <f t="shared" si="0"/>
        <v>-0.8822</v>
      </c>
      <c r="G30" s="18">
        <f t="shared" si="0"/>
        <v>-0.6349</v>
      </c>
      <c r="H30" s="18">
        <f t="shared" si="0"/>
        <v>-1.6433</v>
      </c>
      <c r="I30" s="18">
        <f t="shared" si="0"/>
        <v>-1.1502</v>
      </c>
      <c r="J30" s="18">
        <f t="shared" si="0"/>
        <v>-1.1365</v>
      </c>
      <c r="K30" s="18">
        <f t="shared" si="0"/>
        <v>-3.312</v>
      </c>
      <c r="L30" s="18">
        <f t="shared" si="0"/>
        <v>-4.9583</v>
      </c>
      <c r="M30" s="18">
        <f t="shared" si="0"/>
        <v>-4.0854</v>
      </c>
      <c r="N30" s="18">
        <f t="shared" si="0"/>
        <v>-1.0704</v>
      </c>
      <c r="O30" s="18">
        <f t="shared" si="0"/>
        <v>-1.1748</v>
      </c>
      <c r="P30" s="18">
        <f t="shared" si="0"/>
        <v>-0.6153</v>
      </c>
      <c r="Q30" s="18">
        <f t="shared" si="0"/>
        <v>-3.2464</v>
      </c>
      <c r="R30" s="18">
        <f t="shared" si="0"/>
        <v>-1.6412</v>
      </c>
      <c r="S30" s="18">
        <f t="shared" si="0"/>
        <v>-2.5545</v>
      </c>
      <c r="T30" s="18">
        <f t="shared" si="0"/>
        <v>-0.9244</v>
      </c>
      <c r="U30" s="18">
        <f t="shared" si="0"/>
        <v>-2.2053</v>
      </c>
      <c r="V30" s="18">
        <f t="shared" si="0"/>
        <v>-0.6027</v>
      </c>
      <c r="W30" s="18">
        <f t="shared" si="0"/>
        <v>-1.0016</v>
      </c>
      <c r="X30" s="18">
        <f t="shared" si="0"/>
        <v>-3.1712</v>
      </c>
      <c r="Y30" s="18">
        <f t="shared" si="0"/>
        <v>-1.2374</v>
      </c>
      <c r="Z30" s="18">
        <f t="shared" si="0"/>
        <v>-0.2627</v>
      </c>
      <c r="AA30" s="18">
        <f t="shared" si="0"/>
        <v>-0.6286</v>
      </c>
      <c r="AB30" s="18">
        <f t="shared" si="0"/>
        <v>-0.0947</v>
      </c>
      <c r="AC30" s="18">
        <f t="shared" si="0"/>
        <v>-0.5038</v>
      </c>
      <c r="AD30" s="18">
        <f t="shared" si="0"/>
        <v>-0.2567</v>
      </c>
      <c r="AE30" s="18">
        <f t="shared" si="0"/>
        <v>-0.0453</v>
      </c>
      <c r="AF30" s="18">
        <f t="shared" si="0"/>
        <v>-0.1246</v>
      </c>
      <c r="AG30" s="18">
        <f t="shared" si="0"/>
        <v>-0.299</v>
      </c>
      <c r="AH30" s="18">
        <f t="shared" si="0"/>
        <v>0.0704</v>
      </c>
      <c r="AI30" s="18">
        <f t="shared" si="0"/>
        <v>-0.6856</v>
      </c>
      <c r="AJ30" s="18">
        <f t="shared" si="0"/>
        <v>-0.7256</v>
      </c>
      <c r="AK30" s="18">
        <f t="shared" si="0"/>
        <v>-0.1856</v>
      </c>
      <c r="AL30" s="18">
        <f t="shared" si="0"/>
        <v>3.8358</v>
      </c>
    </row>
    <row r="31" spans="1:38">
      <c r="A31" s="21" t="s">
        <v>45</v>
      </c>
      <c r="B31" s="22"/>
      <c r="C31" s="18">
        <f t="shared" si="1"/>
        <v>-29.4252</v>
      </c>
      <c r="D31" s="18">
        <f t="shared" si="0"/>
        <v>-0.8236</v>
      </c>
      <c r="E31" s="18">
        <f t="shared" si="0"/>
        <v>-0.1156</v>
      </c>
      <c r="F31" s="18">
        <f t="shared" si="0"/>
        <v>0.0874</v>
      </c>
      <c r="G31" s="18">
        <f t="shared" si="0"/>
        <v>-2.0869</v>
      </c>
      <c r="H31" s="18">
        <f t="shared" si="0"/>
        <v>0.6735</v>
      </c>
      <c r="I31" s="18">
        <f t="shared" si="0"/>
        <v>-0.309</v>
      </c>
      <c r="J31" s="18">
        <f t="shared" si="0"/>
        <v>0.288</v>
      </c>
      <c r="K31" s="18">
        <f t="shared" si="0"/>
        <v>-35.5653</v>
      </c>
      <c r="L31" s="18">
        <f t="shared" si="0"/>
        <v>-3.1332</v>
      </c>
      <c r="M31" s="18">
        <f t="shared" si="0"/>
        <v>-3.5681</v>
      </c>
      <c r="N31" s="18">
        <f t="shared" si="0"/>
        <v>-1.1203</v>
      </c>
      <c r="O31" s="18">
        <f t="shared" si="0"/>
        <v>1.3865</v>
      </c>
      <c r="P31" s="18">
        <f t="shared" si="0"/>
        <v>-0.8775</v>
      </c>
      <c r="Q31" s="18">
        <f t="shared" si="0"/>
        <v>-2.7666</v>
      </c>
      <c r="R31" s="18">
        <f t="shared" si="0"/>
        <v>-0.7062</v>
      </c>
      <c r="S31" s="18">
        <f t="shared" si="0"/>
        <v>0.1688</v>
      </c>
      <c r="T31" s="18">
        <f t="shared" si="0"/>
        <v>0.0865</v>
      </c>
      <c r="U31" s="18">
        <f t="shared" si="0"/>
        <v>-11.4318</v>
      </c>
      <c r="V31" s="18">
        <f t="shared" si="0"/>
        <v>-1.292</v>
      </c>
      <c r="W31" s="18">
        <f t="shared" si="0"/>
        <v>-0.0188</v>
      </c>
      <c r="X31" s="18">
        <f t="shared" si="0"/>
        <v>-0.2422</v>
      </c>
      <c r="Y31" s="18">
        <f t="shared" si="0"/>
        <v>0.7601</v>
      </c>
      <c r="Z31" s="18">
        <f t="shared" si="0"/>
        <v>0.0236</v>
      </c>
      <c r="AA31" s="18">
        <f t="shared" si="0"/>
        <v>0.1404</v>
      </c>
      <c r="AB31" s="18">
        <f t="shared" si="0"/>
        <v>-0.0031</v>
      </c>
      <c r="AC31" s="18">
        <f t="shared" si="0"/>
        <v>-0.041</v>
      </c>
      <c r="AD31" s="18">
        <f t="shared" si="0"/>
        <v>0.1113</v>
      </c>
      <c r="AE31" s="18">
        <f t="shared" si="0"/>
        <v>0.0105</v>
      </c>
      <c r="AF31" s="18">
        <f t="shared" si="0"/>
        <v>0.0225</v>
      </c>
      <c r="AG31" s="18">
        <f t="shared" si="0"/>
        <v>0.0903</v>
      </c>
      <c r="AH31" s="18">
        <f t="shared" si="0"/>
        <v>0.2191</v>
      </c>
      <c r="AI31" s="18">
        <f t="shared" si="0"/>
        <v>-0.1324</v>
      </c>
      <c r="AJ31" s="18">
        <f t="shared" si="0"/>
        <v>-0.5936</v>
      </c>
      <c r="AK31" s="18">
        <f t="shared" si="0"/>
        <v>0.6202</v>
      </c>
      <c r="AL31" s="18">
        <f t="shared" si="0"/>
        <v>-3.0863</v>
      </c>
    </row>
    <row r="32" spans="1:38">
      <c r="A32" s="25" t="s">
        <v>46</v>
      </c>
      <c r="B32" s="26"/>
      <c r="C32" s="18">
        <f t="shared" si="1"/>
        <v>-7.4948</v>
      </c>
      <c r="D32" s="18">
        <f t="shared" si="0"/>
        <v>-1.7781</v>
      </c>
      <c r="E32" s="18">
        <f t="shared" si="0"/>
        <v>-0.7099</v>
      </c>
      <c r="F32" s="18">
        <f t="shared" si="0"/>
        <v>-0.0441</v>
      </c>
      <c r="G32" s="18">
        <f t="shared" si="0"/>
        <v>-1.1964</v>
      </c>
      <c r="H32" s="18">
        <f t="shared" si="0"/>
        <v>-0.2663</v>
      </c>
      <c r="I32" s="18">
        <f t="shared" si="0"/>
        <v>0.5265</v>
      </c>
      <c r="J32" s="18">
        <f t="shared" si="0"/>
        <v>0.0324</v>
      </c>
      <c r="K32" s="18">
        <f t="shared" si="0"/>
        <v>-38.8048</v>
      </c>
      <c r="L32" s="18">
        <f t="shared" si="0"/>
        <v>5.9181</v>
      </c>
      <c r="M32" s="18">
        <f t="shared" si="0"/>
        <v>4.7445</v>
      </c>
      <c r="N32" s="18">
        <f t="shared" si="0"/>
        <v>0.1992</v>
      </c>
      <c r="O32" s="18">
        <f t="shared" si="0"/>
        <v>-1.3752</v>
      </c>
      <c r="P32" s="18">
        <f t="shared" si="0"/>
        <v>1.3639</v>
      </c>
      <c r="Q32" s="18">
        <f t="shared" si="0"/>
        <v>6.9446</v>
      </c>
      <c r="R32" s="18">
        <f t="shared" si="0"/>
        <v>-3.8655</v>
      </c>
      <c r="S32" s="18">
        <f t="shared" si="0"/>
        <v>0.9648</v>
      </c>
      <c r="T32" s="18">
        <f t="shared" si="0"/>
        <v>0.0868</v>
      </c>
      <c r="U32" s="18">
        <f t="shared" si="0"/>
        <v>-0.6107</v>
      </c>
      <c r="V32" s="18">
        <f t="shared" si="0"/>
        <v>0.6468</v>
      </c>
      <c r="W32" s="18">
        <f t="shared" si="0"/>
        <v>0.6426</v>
      </c>
      <c r="X32" s="18">
        <f t="shared" si="0"/>
        <v>1.2341</v>
      </c>
      <c r="Y32" s="18">
        <f t="shared" si="0"/>
        <v>4.3562</v>
      </c>
      <c r="Z32" s="18">
        <f t="shared" si="0"/>
        <v>-3.2082</v>
      </c>
      <c r="AA32" s="18">
        <f t="shared" si="0"/>
        <v>-1.6238</v>
      </c>
      <c r="AB32" s="18">
        <f t="shared" si="0"/>
        <v>-0.1685</v>
      </c>
      <c r="AC32" s="18">
        <f t="shared" ref="D32:AL34" si="2">AC12-AC22</f>
        <v>1.5972</v>
      </c>
      <c r="AD32" s="18">
        <f t="shared" si="2"/>
        <v>-0.2711</v>
      </c>
      <c r="AE32" s="18">
        <f t="shared" si="2"/>
        <v>-0.1164</v>
      </c>
      <c r="AF32" s="18">
        <f t="shared" si="2"/>
        <v>-0.0833</v>
      </c>
      <c r="AG32" s="18">
        <f t="shared" si="2"/>
        <v>0.154</v>
      </c>
      <c r="AH32" s="18">
        <f t="shared" si="2"/>
        <v>-2.9943</v>
      </c>
      <c r="AI32" s="18">
        <f t="shared" si="2"/>
        <v>-3.2486</v>
      </c>
      <c r="AJ32" s="18">
        <f t="shared" si="2"/>
        <v>-2.2281</v>
      </c>
      <c r="AK32" s="18">
        <f t="shared" si="2"/>
        <v>0.6697</v>
      </c>
      <c r="AL32" s="18">
        <f t="shared" si="2"/>
        <v>-6.2262</v>
      </c>
    </row>
    <row r="33" spans="1:38">
      <c r="A33" s="27" t="s">
        <v>47</v>
      </c>
      <c r="B33" s="28"/>
      <c r="C33" s="18">
        <f t="shared" si="1"/>
        <v>-4.2806</v>
      </c>
      <c r="D33" s="18">
        <f t="shared" si="2"/>
        <v>-0.8305</v>
      </c>
      <c r="E33" s="18">
        <f t="shared" si="2"/>
        <v>0.1949</v>
      </c>
      <c r="F33" s="18">
        <f t="shared" si="2"/>
        <v>-0.0277</v>
      </c>
      <c r="G33" s="18">
        <f t="shared" si="2"/>
        <v>-1.0102</v>
      </c>
      <c r="H33" s="18">
        <f t="shared" si="2"/>
        <v>-0.0758</v>
      </c>
      <c r="I33" s="18">
        <f t="shared" si="2"/>
        <v>0.1396</v>
      </c>
      <c r="J33" s="18">
        <f t="shared" si="2"/>
        <v>0.0133</v>
      </c>
      <c r="K33" s="18">
        <f t="shared" si="2"/>
        <v>-9.5595</v>
      </c>
      <c r="L33" s="18">
        <f t="shared" si="2"/>
        <v>6.6563</v>
      </c>
      <c r="M33" s="18">
        <f t="shared" si="2"/>
        <v>4.5802</v>
      </c>
      <c r="N33" s="18">
        <f t="shared" si="2"/>
        <v>0.5177</v>
      </c>
      <c r="O33" s="18">
        <f t="shared" si="2"/>
        <v>0.8053</v>
      </c>
      <c r="P33" s="18">
        <f t="shared" si="2"/>
        <v>0.5337</v>
      </c>
      <c r="Q33" s="18">
        <f t="shared" si="2"/>
        <v>10.6828</v>
      </c>
      <c r="R33" s="18">
        <f t="shared" si="2"/>
        <v>-2.2353</v>
      </c>
      <c r="S33" s="18">
        <f t="shared" si="2"/>
        <v>1.44</v>
      </c>
      <c r="T33" s="18">
        <f t="shared" si="2"/>
        <v>0.3127</v>
      </c>
      <c r="U33" s="18">
        <f t="shared" si="2"/>
        <v>1.3868</v>
      </c>
      <c r="V33" s="18">
        <f t="shared" si="2"/>
        <v>0.00869999999999999</v>
      </c>
      <c r="W33" s="18">
        <f t="shared" si="2"/>
        <v>-0.823</v>
      </c>
      <c r="X33" s="18">
        <f t="shared" si="2"/>
        <v>2.0916</v>
      </c>
      <c r="Y33" s="18">
        <f t="shared" si="2"/>
        <v>-11.8688</v>
      </c>
      <c r="Z33" s="18">
        <f t="shared" si="2"/>
        <v>-0.0174</v>
      </c>
      <c r="AA33" s="18">
        <f t="shared" si="2"/>
        <v>0.0163</v>
      </c>
      <c r="AB33" s="18">
        <f t="shared" si="2"/>
        <v>-0.0898</v>
      </c>
      <c r="AC33" s="18">
        <f t="shared" si="2"/>
        <v>0.0054</v>
      </c>
      <c r="AD33" s="18">
        <f t="shared" si="2"/>
        <v>0</v>
      </c>
      <c r="AE33" s="18">
        <f t="shared" si="2"/>
        <v>0</v>
      </c>
      <c r="AF33" s="18">
        <f t="shared" si="2"/>
        <v>0.0121</v>
      </c>
      <c r="AG33" s="18">
        <f t="shared" si="2"/>
        <v>-0.1863</v>
      </c>
      <c r="AH33" s="18">
        <f t="shared" si="2"/>
        <v>-0.1065</v>
      </c>
      <c r="AI33" s="18">
        <f t="shared" si="2"/>
        <v>-1.5985</v>
      </c>
      <c r="AJ33" s="18">
        <f t="shared" si="2"/>
        <v>-2.0464</v>
      </c>
      <c r="AK33" s="18">
        <f t="shared" si="2"/>
        <v>0.5709</v>
      </c>
      <c r="AL33" s="18">
        <f t="shared" si="2"/>
        <v>4.2621</v>
      </c>
    </row>
    <row r="34" spans="1:38">
      <c r="A34" s="27" t="s">
        <v>48</v>
      </c>
      <c r="B34" s="28"/>
      <c r="C34" s="18">
        <f t="shared" si="1"/>
        <v>-0.347099999999999</v>
      </c>
      <c r="D34" s="18">
        <f t="shared" si="2"/>
        <v>-0.6193</v>
      </c>
      <c r="E34" s="18">
        <f t="shared" si="2"/>
        <v>-0.7713</v>
      </c>
      <c r="F34" s="18">
        <f t="shared" si="2"/>
        <v>0</v>
      </c>
      <c r="G34" s="18">
        <f t="shared" si="2"/>
        <v>0.0147</v>
      </c>
      <c r="H34" s="18">
        <f t="shared" si="2"/>
        <v>0.0055</v>
      </c>
      <c r="I34" s="18">
        <f t="shared" si="2"/>
        <v>-0.0033</v>
      </c>
      <c r="J34" s="18">
        <f t="shared" si="2"/>
        <v>0</v>
      </c>
      <c r="K34" s="18">
        <f t="shared" si="2"/>
        <v>-20.7081</v>
      </c>
      <c r="L34" s="18">
        <f t="shared" si="2"/>
        <v>1.1123</v>
      </c>
      <c r="M34" s="18">
        <f t="shared" si="2"/>
        <v>4.7493</v>
      </c>
      <c r="N34" s="18">
        <f t="shared" si="2"/>
        <v>0.0615</v>
      </c>
      <c r="O34" s="18">
        <f t="shared" si="2"/>
        <v>-0.0937000000000001</v>
      </c>
      <c r="P34" s="18">
        <f t="shared" si="2"/>
        <v>1.5856</v>
      </c>
      <c r="Q34" s="18">
        <f t="shared" si="2"/>
        <v>-1.2248</v>
      </c>
      <c r="R34" s="18">
        <f t="shared" si="2"/>
        <v>-0.5</v>
      </c>
      <c r="S34" s="18">
        <f t="shared" si="2"/>
        <v>0.0866</v>
      </c>
      <c r="T34" s="18">
        <f t="shared" si="2"/>
        <v>0.0125</v>
      </c>
      <c r="U34" s="18">
        <f t="shared" si="2"/>
        <v>-0.3922</v>
      </c>
      <c r="V34" s="18">
        <f t="shared" si="2"/>
        <v>0.438</v>
      </c>
      <c r="W34" s="18">
        <f t="shared" si="2"/>
        <v>0.7914</v>
      </c>
      <c r="X34" s="18">
        <f t="shared" si="2"/>
        <v>-0.6664</v>
      </c>
      <c r="Y34" s="18">
        <f t="shared" si="2"/>
        <v>17.3611</v>
      </c>
      <c r="Z34" s="18">
        <f t="shared" si="2"/>
        <v>0.0004</v>
      </c>
      <c r="AA34" s="18">
        <f t="shared" si="2"/>
        <v>-1.751</v>
      </c>
      <c r="AB34" s="18">
        <f t="shared" si="2"/>
        <v>0</v>
      </c>
      <c r="AC34" s="18">
        <f t="shared" si="2"/>
        <v>1.5164</v>
      </c>
      <c r="AD34" s="18">
        <f t="shared" si="2"/>
        <v>0.1</v>
      </c>
      <c r="AE34" s="18">
        <f t="shared" si="2"/>
        <v>0</v>
      </c>
      <c r="AF34" s="18">
        <f t="shared" si="2"/>
        <v>0</v>
      </c>
      <c r="AG34" s="18">
        <f t="shared" si="2"/>
        <v>0.1297</v>
      </c>
      <c r="AH34" s="18">
        <f t="shared" si="2"/>
        <v>-2.7676</v>
      </c>
      <c r="AI34" s="18">
        <f t="shared" si="2"/>
        <v>-0.4813</v>
      </c>
      <c r="AJ34" s="18">
        <f t="shared" si="2"/>
        <v>-0.1937</v>
      </c>
      <c r="AK34" s="18">
        <f t="shared" si="2"/>
        <v>0.6718</v>
      </c>
      <c r="AL34" s="18">
        <f t="shared" si="2"/>
        <v>-4.3963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4:14">
      <c r="D42" s="29"/>
      <c r="J42" s="29"/>
      <c r="K42" s="29"/>
      <c r="N42" s="31"/>
    </row>
    <row r="43" spans="4:14">
      <c r="D43" s="29"/>
      <c r="J43" s="29"/>
      <c r="K43" s="29"/>
      <c r="N43" s="31"/>
    </row>
    <row r="44" spans="4:14">
      <c r="D44" s="29"/>
      <c r="J44" s="29"/>
      <c r="K44" s="29"/>
      <c r="N44" s="31"/>
    </row>
    <row r="45" spans="4:14">
      <c r="D45" s="29"/>
      <c r="J45" s="29"/>
      <c r="K45" s="29"/>
      <c r="N45" s="31"/>
    </row>
    <row r="46" spans="4:14">
      <c r="D46" s="29"/>
      <c r="J46" s="29"/>
      <c r="K46" s="29"/>
      <c r="N46" s="31"/>
    </row>
    <row r="47" spans="4:14">
      <c r="D47" s="29"/>
      <c r="J47" s="29"/>
      <c r="K47" s="29"/>
      <c r="N47" s="31"/>
    </row>
    <row r="48" spans="4:14">
      <c r="D48" s="29"/>
      <c r="J48" s="29"/>
      <c r="K48" s="29"/>
      <c r="N48" s="31"/>
    </row>
    <row r="49" spans="4:14">
      <c r="D49" s="29"/>
      <c r="J49" s="29"/>
      <c r="K49" s="29"/>
      <c r="N49" s="31"/>
    </row>
    <row r="50" spans="4:14">
      <c r="D50" s="29"/>
      <c r="J50" s="29"/>
      <c r="K50" s="29"/>
      <c r="N50" s="31"/>
    </row>
    <row r="51" spans="4:14">
      <c r="D51" s="29"/>
      <c r="J51" s="29"/>
      <c r="K51" s="29"/>
      <c r="N51" s="31"/>
    </row>
    <row r="52" spans="10:14">
      <c r="J52" s="29"/>
      <c r="K52" s="29"/>
      <c r="N52" s="31"/>
    </row>
    <row r="53" spans="10:14">
      <c r="J53" s="29"/>
      <c r="K53" s="29"/>
      <c r="N53" s="31"/>
    </row>
    <row r="54" spans="9:14">
      <c r="I54" s="29"/>
      <c r="J54" s="29"/>
      <c r="K54" s="29"/>
      <c r="N54" s="31"/>
    </row>
    <row r="55" spans="6:14">
      <c r="F55" s="29"/>
      <c r="N55" s="31"/>
    </row>
    <row r="56" spans="6:6">
      <c r="F5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1.73228346456693" bottom="0.748031496062992" header="0.31496062992126" footer="0.31496062992126"/>
  <pageSetup paperSize="9" scale="66" orientation="landscape"/>
  <headerFooter/>
  <colBreaks count="1" manualBreakCount="1">
    <brk id="1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46"/>
  <sheetViews>
    <sheetView workbookViewId="0">
      <selection activeCell="C5" sqref="C5"/>
    </sheetView>
  </sheetViews>
  <sheetFormatPr defaultColWidth="9" defaultRowHeight="12"/>
  <cols>
    <col min="1" max="1" width="20.1296296296296" style="2" customWidth="1"/>
    <col min="2" max="2" width="8.87962962962963" style="2" customWidth="1"/>
    <col min="3" max="5" width="9.12962962962963" style="2" customWidth="1"/>
    <col min="6" max="7" width="9.25" style="2" customWidth="1"/>
    <col min="8" max="8" width="9.25" style="3" customWidth="1"/>
    <col min="9" max="9" width="10.75" style="2" customWidth="1"/>
    <col min="10" max="10" width="9.25" style="2" customWidth="1"/>
    <col min="11" max="11" width="10.6296296296296" style="2" customWidth="1"/>
    <col min="12" max="13" width="10.25" style="2" customWidth="1"/>
    <col min="14" max="14" width="10.5" style="2" customWidth="1"/>
    <col min="15" max="15" width="9.37962962962963" style="2" customWidth="1"/>
    <col min="16" max="17" width="12.25" style="2" customWidth="1"/>
    <col min="18" max="18" width="11.3796296296296" style="2" customWidth="1"/>
    <col min="19" max="16384" width="9" style="2"/>
  </cols>
  <sheetData>
    <row r="1" ht="30" customHeight="1"/>
    <row r="2" ht="17.4" spans="1:15">
      <c r="A2" s="4" t="s">
        <v>58</v>
      </c>
      <c r="B2" s="4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1</v>
      </c>
      <c r="B3" s="6"/>
      <c r="C3" s="3"/>
      <c r="D3" s="3"/>
      <c r="E3" s="3"/>
      <c r="F3" s="3"/>
      <c r="G3" s="3"/>
      <c r="I3" s="3"/>
      <c r="J3" s="3"/>
      <c r="K3" s="3"/>
      <c r="L3" s="3"/>
      <c r="M3" s="3"/>
      <c r="N3" s="3"/>
      <c r="O3" s="3"/>
    </row>
    <row r="4" spans="1:38">
      <c r="A4" s="7" t="s">
        <v>2</v>
      </c>
      <c r="B4" s="8"/>
      <c r="C4" s="9" t="s">
        <v>3</v>
      </c>
      <c r="D4" s="9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  <c r="K4" s="9" t="s">
        <v>11</v>
      </c>
      <c r="L4" s="9" t="s">
        <v>12</v>
      </c>
      <c r="M4" s="9" t="s">
        <v>13</v>
      </c>
      <c r="N4" s="9" t="s">
        <v>14</v>
      </c>
      <c r="O4" s="9" t="s">
        <v>15</v>
      </c>
      <c r="P4" s="9" t="s">
        <v>16</v>
      </c>
      <c r="Q4" s="9" t="s">
        <v>17</v>
      </c>
      <c r="R4" s="9" t="s">
        <v>18</v>
      </c>
      <c r="S4" s="9" t="s">
        <v>19</v>
      </c>
      <c r="T4" s="9" t="s">
        <v>20</v>
      </c>
      <c r="U4" s="9" t="s">
        <v>21</v>
      </c>
      <c r="V4" s="9" t="s">
        <v>22</v>
      </c>
      <c r="W4" s="9" t="s">
        <v>23</v>
      </c>
      <c r="X4" s="9" t="s">
        <v>24</v>
      </c>
      <c r="Y4" s="9" t="s">
        <v>25</v>
      </c>
      <c r="Z4" s="9" t="s">
        <v>26</v>
      </c>
      <c r="AA4" s="9" t="s">
        <v>27</v>
      </c>
      <c r="AB4" s="9" t="s">
        <v>28</v>
      </c>
      <c r="AC4" s="9" t="s">
        <v>29</v>
      </c>
      <c r="AD4" s="9" t="s">
        <v>30</v>
      </c>
      <c r="AE4" s="9" t="s">
        <v>31</v>
      </c>
      <c r="AF4" s="9" t="s">
        <v>32</v>
      </c>
      <c r="AG4" s="9" t="s">
        <v>33</v>
      </c>
      <c r="AH4" s="9" t="s">
        <v>34</v>
      </c>
      <c r="AI4" s="9" t="s">
        <v>35</v>
      </c>
      <c r="AJ4" s="9" t="s">
        <v>36</v>
      </c>
      <c r="AK4" s="9" t="s">
        <v>37</v>
      </c>
      <c r="AL4" s="9" t="s">
        <v>38</v>
      </c>
    </row>
    <row r="5" spans="1:38">
      <c r="A5" s="10" t="s">
        <v>39</v>
      </c>
      <c r="B5" s="11"/>
      <c r="C5" s="12">
        <v>1409.1999</v>
      </c>
      <c r="D5" s="12">
        <v>247.4666</v>
      </c>
      <c r="E5" s="12">
        <v>205.8536</v>
      </c>
      <c r="F5" s="12">
        <v>46.5915</v>
      </c>
      <c r="G5" s="13">
        <v>30.5529</v>
      </c>
      <c r="H5" s="12">
        <v>71.6963</v>
      </c>
      <c r="I5" s="12">
        <v>30.6362</v>
      </c>
      <c r="J5" s="12">
        <v>26.6224</v>
      </c>
      <c r="K5" s="12">
        <v>2194.4474</v>
      </c>
      <c r="L5" s="12">
        <v>1873.1104</v>
      </c>
      <c r="M5" s="13">
        <v>1933.2555</v>
      </c>
      <c r="N5" s="13">
        <v>236.7557</v>
      </c>
      <c r="O5" s="30">
        <v>491.1428</v>
      </c>
      <c r="P5" s="30">
        <v>143.0743</v>
      </c>
      <c r="Q5" s="30">
        <v>732.3467</v>
      </c>
      <c r="R5" s="30">
        <v>220.9173</v>
      </c>
      <c r="S5" s="30">
        <v>187.5509</v>
      </c>
      <c r="T5" s="30">
        <v>172.7119</v>
      </c>
      <c r="U5" s="30">
        <v>1696.1905</v>
      </c>
      <c r="V5" s="30">
        <v>68.1316</v>
      </c>
      <c r="W5" s="30">
        <v>30.389</v>
      </c>
      <c r="X5" s="30">
        <v>192.8765</v>
      </c>
      <c r="Y5" s="30">
        <v>203.3259</v>
      </c>
      <c r="Z5" s="30">
        <v>22.9502</v>
      </c>
      <c r="AA5" s="30">
        <v>40.3721</v>
      </c>
      <c r="AB5" s="30">
        <v>0.2291</v>
      </c>
      <c r="AC5" s="30">
        <v>139.7172</v>
      </c>
      <c r="AD5" s="30">
        <v>15.7577</v>
      </c>
      <c r="AE5" s="30">
        <v>1.5026</v>
      </c>
      <c r="AF5" s="30">
        <v>11.9102</v>
      </c>
      <c r="AG5" s="30">
        <v>28.6207</v>
      </c>
      <c r="AH5" s="30">
        <v>167.6994</v>
      </c>
      <c r="AI5" s="30">
        <v>851.1292</v>
      </c>
      <c r="AJ5" s="30">
        <v>300.0938</v>
      </c>
      <c r="AK5" s="30">
        <v>325.7784</v>
      </c>
      <c r="AL5" s="30">
        <v>1141.387</v>
      </c>
    </row>
    <row r="6" spans="1:38">
      <c r="A6" s="10" t="s">
        <v>40</v>
      </c>
      <c r="B6" s="11"/>
      <c r="C6" s="12">
        <v>493.6556</v>
      </c>
      <c r="D6" s="12">
        <v>0.3522</v>
      </c>
      <c r="E6" s="12">
        <v>0.0665</v>
      </c>
      <c r="F6" s="12">
        <v>0.0032</v>
      </c>
      <c r="G6" s="13">
        <v>0.0005</v>
      </c>
      <c r="H6" s="12">
        <v>0.0457</v>
      </c>
      <c r="I6" s="12">
        <v>0.0002</v>
      </c>
      <c r="J6" s="12">
        <v>0.0034</v>
      </c>
      <c r="K6" s="12">
        <v>87.3565</v>
      </c>
      <c r="L6" s="12">
        <v>1.0003</v>
      </c>
      <c r="M6" s="13">
        <v>24.1594</v>
      </c>
      <c r="N6" s="13">
        <v>0.0118</v>
      </c>
      <c r="O6" s="30">
        <v>51.093</v>
      </c>
      <c r="P6" s="30">
        <v>0.0081</v>
      </c>
      <c r="Q6" s="30">
        <v>5.3083</v>
      </c>
      <c r="R6" s="30">
        <v>0.0171</v>
      </c>
      <c r="S6" s="30">
        <v>0.0412</v>
      </c>
      <c r="T6" s="30">
        <v>0.0112</v>
      </c>
      <c r="U6" s="30">
        <v>5.1809</v>
      </c>
      <c r="V6" s="30">
        <v>0.0101</v>
      </c>
      <c r="W6" s="30">
        <v>0.0308</v>
      </c>
      <c r="X6" s="30">
        <v>0.0435</v>
      </c>
      <c r="Y6" s="30">
        <v>0.1569</v>
      </c>
      <c r="Z6" s="30">
        <v>0.0002</v>
      </c>
      <c r="AA6" s="30">
        <v>0.0075</v>
      </c>
      <c r="AB6" s="30">
        <v>0</v>
      </c>
      <c r="AC6" s="30">
        <v>0.1478</v>
      </c>
      <c r="AD6" s="30">
        <v>5.4126</v>
      </c>
      <c r="AE6" s="30">
        <v>0</v>
      </c>
      <c r="AF6" s="30">
        <v>0.0001</v>
      </c>
      <c r="AG6" s="30">
        <v>0.0307</v>
      </c>
      <c r="AH6" s="30">
        <v>0.0172</v>
      </c>
      <c r="AI6" s="30">
        <v>233.6862</v>
      </c>
      <c r="AJ6" s="30">
        <v>0.0542</v>
      </c>
      <c r="AK6" s="30">
        <v>2.8479</v>
      </c>
      <c r="AL6" s="30">
        <v>7.7431</v>
      </c>
    </row>
    <row r="7" spans="1:38">
      <c r="A7" s="10" t="s">
        <v>41</v>
      </c>
      <c r="B7" s="11"/>
      <c r="C7" s="12">
        <v>915.5443</v>
      </c>
      <c r="D7" s="12">
        <v>247.1144</v>
      </c>
      <c r="E7" s="12">
        <v>205.7871</v>
      </c>
      <c r="F7" s="12">
        <v>46.5883</v>
      </c>
      <c r="G7" s="13">
        <v>30.5524</v>
      </c>
      <c r="H7" s="12">
        <v>71.6506</v>
      </c>
      <c r="I7" s="12">
        <v>30.636</v>
      </c>
      <c r="J7" s="12">
        <v>26.619</v>
      </c>
      <c r="K7" s="12">
        <v>2107.0909</v>
      </c>
      <c r="L7" s="12">
        <v>1872.1101</v>
      </c>
      <c r="M7" s="13">
        <v>1909.0961</v>
      </c>
      <c r="N7" s="13">
        <v>236.7439</v>
      </c>
      <c r="O7" s="30">
        <v>440.0498</v>
      </c>
      <c r="P7" s="30">
        <v>143.0662</v>
      </c>
      <c r="Q7" s="30">
        <v>727.0384</v>
      </c>
      <c r="R7" s="30">
        <v>220.9002</v>
      </c>
      <c r="S7" s="30">
        <v>187.5097</v>
      </c>
      <c r="T7" s="30">
        <v>172.7007</v>
      </c>
      <c r="U7" s="30">
        <v>1691.0096</v>
      </c>
      <c r="V7" s="30">
        <v>68.1215</v>
      </c>
      <c r="W7" s="30">
        <v>30.3582</v>
      </c>
      <c r="X7" s="30">
        <v>192.833</v>
      </c>
      <c r="Y7" s="30">
        <v>203.169</v>
      </c>
      <c r="Z7" s="30">
        <v>22.95</v>
      </c>
      <c r="AA7" s="30">
        <v>40.3646</v>
      </c>
      <c r="AB7" s="30">
        <v>0.2291</v>
      </c>
      <c r="AC7" s="30">
        <v>139.5694</v>
      </c>
      <c r="AD7" s="30">
        <v>10.3451</v>
      </c>
      <c r="AE7" s="30">
        <v>1.5026</v>
      </c>
      <c r="AF7" s="30">
        <v>11.9101</v>
      </c>
      <c r="AG7" s="30">
        <v>28.59</v>
      </c>
      <c r="AH7" s="30">
        <v>167.6822</v>
      </c>
      <c r="AI7" s="30">
        <v>617.443</v>
      </c>
      <c r="AJ7" s="30">
        <v>300.0396</v>
      </c>
      <c r="AK7" s="30">
        <v>322.9305</v>
      </c>
      <c r="AL7" s="30">
        <v>1133.6439</v>
      </c>
    </row>
    <row r="8" spans="1:38">
      <c r="A8" s="10" t="s">
        <v>42</v>
      </c>
      <c r="B8" s="11"/>
      <c r="C8" s="12">
        <v>572.8544</v>
      </c>
      <c r="D8" s="12">
        <v>219.1518</v>
      </c>
      <c r="E8" s="12">
        <v>191.8148</v>
      </c>
      <c r="F8" s="12">
        <v>44.001</v>
      </c>
      <c r="G8" s="13">
        <v>27.5323</v>
      </c>
      <c r="H8" s="12">
        <v>69.1118</v>
      </c>
      <c r="I8" s="12">
        <v>27.4445</v>
      </c>
      <c r="J8" s="12">
        <v>24.894</v>
      </c>
      <c r="K8" s="12">
        <v>1344.7346</v>
      </c>
      <c r="L8" s="12">
        <v>1713.6618</v>
      </c>
      <c r="M8" s="13">
        <v>1785.0001</v>
      </c>
      <c r="N8" s="13">
        <v>216.5196</v>
      </c>
      <c r="O8" s="30">
        <v>424.7779</v>
      </c>
      <c r="P8" s="30">
        <v>127.4494</v>
      </c>
      <c r="Q8" s="30">
        <v>646.8916</v>
      </c>
      <c r="R8" s="30">
        <v>193.8387</v>
      </c>
      <c r="S8" s="30">
        <v>159.0807</v>
      </c>
      <c r="T8" s="30">
        <v>142.0406</v>
      </c>
      <c r="U8" s="30">
        <v>1600.4637</v>
      </c>
      <c r="V8" s="30">
        <v>51.9603</v>
      </c>
      <c r="W8" s="30">
        <v>19.4708</v>
      </c>
      <c r="X8" s="30">
        <v>178.6198</v>
      </c>
      <c r="Y8" s="30">
        <v>162.2592</v>
      </c>
      <c r="Z8" s="30">
        <v>16.2565</v>
      </c>
      <c r="AA8" s="30">
        <v>25.8522</v>
      </c>
      <c r="AB8" s="30">
        <v>0.0864</v>
      </c>
      <c r="AC8" s="30">
        <v>121.7968</v>
      </c>
      <c r="AD8" s="30">
        <v>9.0789</v>
      </c>
      <c r="AE8" s="30">
        <v>1.4017</v>
      </c>
      <c r="AF8" s="30">
        <v>10.8767</v>
      </c>
      <c r="AG8" s="30">
        <v>25.2093</v>
      </c>
      <c r="AH8" s="30">
        <v>110.8989</v>
      </c>
      <c r="AI8" s="30">
        <v>599.9148</v>
      </c>
      <c r="AJ8" s="30">
        <v>288.4264</v>
      </c>
      <c r="AK8" s="30">
        <v>297.7511</v>
      </c>
      <c r="AL8" s="30">
        <v>1022.1848</v>
      </c>
    </row>
    <row r="9" spans="1:38">
      <c r="A9" s="14" t="s">
        <v>43</v>
      </c>
      <c r="B9" s="15"/>
      <c r="C9" s="12">
        <v>356.6</v>
      </c>
      <c r="D9" s="12">
        <v>189.9201</v>
      </c>
      <c r="E9" s="12">
        <v>181.399</v>
      </c>
      <c r="F9" s="12">
        <v>41.5054</v>
      </c>
      <c r="G9" s="13">
        <v>25.496</v>
      </c>
      <c r="H9" s="12">
        <v>60.9687</v>
      </c>
      <c r="I9" s="12">
        <v>23.2748</v>
      </c>
      <c r="J9" s="12">
        <v>20.466</v>
      </c>
      <c r="K9" s="12">
        <v>938.3346</v>
      </c>
      <c r="L9" s="12">
        <v>1656.3326</v>
      </c>
      <c r="M9" s="13">
        <v>1742.0342</v>
      </c>
      <c r="N9" s="13">
        <v>209.3395</v>
      </c>
      <c r="O9" s="30">
        <v>403.2002</v>
      </c>
      <c r="P9" s="30">
        <v>123.7819</v>
      </c>
      <c r="Q9" s="30">
        <v>619.8372</v>
      </c>
      <c r="R9" s="30">
        <v>184.2854</v>
      </c>
      <c r="S9" s="30">
        <v>145.5253</v>
      </c>
      <c r="T9" s="30">
        <v>132.4928</v>
      </c>
      <c r="U9" s="30">
        <v>1508.0472</v>
      </c>
      <c r="V9" s="30">
        <v>48.4683</v>
      </c>
      <c r="W9" s="30">
        <v>16.5432</v>
      </c>
      <c r="X9" s="30">
        <v>170.0338</v>
      </c>
      <c r="Y9" s="30">
        <v>140.0741</v>
      </c>
      <c r="Z9" s="30">
        <v>15.069</v>
      </c>
      <c r="AA9" s="30">
        <v>23.3351</v>
      </c>
      <c r="AB9" s="30">
        <v>0.0417</v>
      </c>
      <c r="AC9" s="30">
        <v>112.4158</v>
      </c>
      <c r="AD9" s="30">
        <v>7.2992</v>
      </c>
      <c r="AE9" s="30">
        <v>1.239</v>
      </c>
      <c r="AF9" s="30">
        <v>10.4767</v>
      </c>
      <c r="AG9" s="30">
        <v>23.3556</v>
      </c>
      <c r="AH9" s="30">
        <v>93.9164</v>
      </c>
      <c r="AI9" s="30">
        <v>582.2192</v>
      </c>
      <c r="AJ9" s="30">
        <v>274.381</v>
      </c>
      <c r="AK9" s="30">
        <v>273.7539</v>
      </c>
      <c r="AL9" s="30">
        <v>886.3943</v>
      </c>
    </row>
    <row r="10" spans="1:38">
      <c r="A10" s="14" t="s">
        <v>44</v>
      </c>
      <c r="B10" s="15"/>
      <c r="C10" s="12">
        <v>163.8421</v>
      </c>
      <c r="D10" s="12">
        <v>21.6269</v>
      </c>
      <c r="E10" s="12">
        <v>5.5226</v>
      </c>
      <c r="F10" s="12">
        <v>1.5018</v>
      </c>
      <c r="G10" s="13">
        <v>1.3511</v>
      </c>
      <c r="H10" s="12">
        <v>3.3021</v>
      </c>
      <c r="I10" s="12">
        <v>1.1496</v>
      </c>
      <c r="J10" s="12">
        <v>1.6672</v>
      </c>
      <c r="K10" s="12">
        <v>365.8255</v>
      </c>
      <c r="L10" s="12">
        <v>40.9185</v>
      </c>
      <c r="M10" s="13">
        <v>24.5267</v>
      </c>
      <c r="N10" s="13">
        <v>4.9499</v>
      </c>
      <c r="O10" s="30">
        <v>8.874</v>
      </c>
      <c r="P10" s="30">
        <v>1.5489</v>
      </c>
      <c r="Q10" s="30">
        <v>13.9854</v>
      </c>
      <c r="R10" s="30">
        <v>3.8602</v>
      </c>
      <c r="S10" s="30">
        <v>8.113</v>
      </c>
      <c r="T10" s="30">
        <v>5.8335</v>
      </c>
      <c r="U10" s="30">
        <v>68.3875</v>
      </c>
      <c r="V10" s="30">
        <v>1.8387</v>
      </c>
      <c r="W10" s="30">
        <v>2.4068</v>
      </c>
      <c r="X10" s="30">
        <v>6.5912</v>
      </c>
      <c r="Y10" s="30">
        <v>17.0289</v>
      </c>
      <c r="Z10" s="30">
        <v>0.8355</v>
      </c>
      <c r="AA10" s="30">
        <v>1.0755</v>
      </c>
      <c r="AB10" s="30">
        <v>0.0223</v>
      </c>
      <c r="AC10" s="30">
        <v>7.276</v>
      </c>
      <c r="AD10" s="30">
        <v>0.794</v>
      </c>
      <c r="AE10" s="30">
        <v>0.072</v>
      </c>
      <c r="AF10" s="30">
        <v>0.2056</v>
      </c>
      <c r="AG10" s="30">
        <v>1.2861</v>
      </c>
      <c r="AH10" s="30">
        <v>13.6445</v>
      </c>
      <c r="AI10" s="30">
        <v>13.8216</v>
      </c>
      <c r="AJ10" s="30">
        <v>11.732</v>
      </c>
      <c r="AK10" s="30">
        <v>18.3062</v>
      </c>
      <c r="AL10" s="30">
        <v>116.1338</v>
      </c>
    </row>
    <row r="11" s="1" customFormat="1" spans="1:38">
      <c r="A11" s="16" t="s">
        <v>45</v>
      </c>
      <c r="B11" s="17"/>
      <c r="C11" s="18">
        <v>52.4123</v>
      </c>
      <c r="D11" s="18">
        <v>7.6048</v>
      </c>
      <c r="E11" s="12">
        <v>4.8932</v>
      </c>
      <c r="F11" s="12">
        <v>0.9938</v>
      </c>
      <c r="G11" s="13">
        <v>0.6852</v>
      </c>
      <c r="H11" s="12">
        <v>4.841</v>
      </c>
      <c r="I11" s="12">
        <v>3.0201</v>
      </c>
      <c r="J11" s="12">
        <v>2.7608</v>
      </c>
      <c r="K11" s="12">
        <v>40.5745</v>
      </c>
      <c r="L11" s="12">
        <v>16.4107</v>
      </c>
      <c r="M11" s="13">
        <v>18.4392</v>
      </c>
      <c r="N11" s="13">
        <v>2.2302</v>
      </c>
      <c r="O11" s="30">
        <v>12.7037</v>
      </c>
      <c r="P11" s="30">
        <v>2.1186</v>
      </c>
      <c r="Q11" s="30">
        <v>13.069</v>
      </c>
      <c r="R11" s="30">
        <v>5.6931</v>
      </c>
      <c r="S11" s="30">
        <v>5.4424</v>
      </c>
      <c r="T11" s="30">
        <v>3.7143</v>
      </c>
      <c r="U11" s="30">
        <v>24.029</v>
      </c>
      <c r="V11" s="30">
        <v>1.6533</v>
      </c>
      <c r="W11" s="30">
        <v>0.5208</v>
      </c>
      <c r="X11" s="30">
        <v>1.9948</v>
      </c>
      <c r="Y11" s="30">
        <v>5.1562</v>
      </c>
      <c r="Z11" s="30">
        <v>0.352</v>
      </c>
      <c r="AA11" s="30">
        <v>1.4416</v>
      </c>
      <c r="AB11" s="30">
        <v>0.0224</v>
      </c>
      <c r="AC11" s="30">
        <v>2.105</v>
      </c>
      <c r="AD11" s="30">
        <v>0.9857</v>
      </c>
      <c r="AE11" s="30">
        <v>0.0907</v>
      </c>
      <c r="AF11" s="30">
        <v>0.1944</v>
      </c>
      <c r="AG11" s="30">
        <v>0.5676</v>
      </c>
      <c r="AH11" s="30">
        <v>3.338</v>
      </c>
      <c r="AI11" s="30">
        <v>3.874</v>
      </c>
      <c r="AJ11" s="30">
        <v>2.3134</v>
      </c>
      <c r="AK11" s="30">
        <v>5.691</v>
      </c>
      <c r="AL11" s="30">
        <v>19.6567</v>
      </c>
    </row>
    <row r="12" s="1" customFormat="1" spans="1:38">
      <c r="A12" s="19" t="s">
        <v>46</v>
      </c>
      <c r="B12" s="20"/>
      <c r="C12" s="18">
        <v>342.6899</v>
      </c>
      <c r="D12" s="18">
        <v>27.9626</v>
      </c>
      <c r="E12" s="12">
        <v>13.9723</v>
      </c>
      <c r="F12" s="12">
        <v>2.5873</v>
      </c>
      <c r="G12" s="13">
        <v>3.0201</v>
      </c>
      <c r="H12" s="12">
        <v>2.5388</v>
      </c>
      <c r="I12" s="12">
        <v>3.1915</v>
      </c>
      <c r="J12" s="12">
        <v>1.725</v>
      </c>
      <c r="K12" s="12">
        <v>762.3563</v>
      </c>
      <c r="L12" s="12">
        <v>158.4483</v>
      </c>
      <c r="M12" s="13">
        <v>124.096</v>
      </c>
      <c r="N12" s="13">
        <v>20.2243</v>
      </c>
      <c r="O12" s="30">
        <v>15.2719</v>
      </c>
      <c r="P12" s="30">
        <v>15.6168</v>
      </c>
      <c r="Q12" s="30">
        <v>80.1468</v>
      </c>
      <c r="R12" s="30">
        <v>27.0615</v>
      </c>
      <c r="S12" s="30">
        <v>28.429</v>
      </c>
      <c r="T12" s="30">
        <v>30.6601</v>
      </c>
      <c r="U12" s="30">
        <v>90.5459</v>
      </c>
      <c r="V12" s="30">
        <v>16.1612</v>
      </c>
      <c r="W12" s="30">
        <v>10.8874</v>
      </c>
      <c r="X12" s="30">
        <v>14.2132</v>
      </c>
      <c r="Y12" s="30">
        <v>40.9098</v>
      </c>
      <c r="Z12" s="30">
        <v>6.6935</v>
      </c>
      <c r="AA12" s="30">
        <v>14.5124</v>
      </c>
      <c r="AB12" s="30">
        <v>0.1427</v>
      </c>
      <c r="AC12" s="30">
        <v>17.7726</v>
      </c>
      <c r="AD12" s="30">
        <v>1.2662</v>
      </c>
      <c r="AE12" s="30">
        <v>0.1009</v>
      </c>
      <c r="AF12" s="30">
        <v>1.0334</v>
      </c>
      <c r="AG12" s="30">
        <v>3.3807</v>
      </c>
      <c r="AH12" s="30">
        <v>56.7833</v>
      </c>
      <c r="AI12" s="30">
        <v>17.5282</v>
      </c>
      <c r="AJ12" s="30">
        <v>11.6132</v>
      </c>
      <c r="AK12" s="30">
        <v>25.1794</v>
      </c>
      <c r="AL12" s="30">
        <v>111.4591</v>
      </c>
    </row>
    <row r="13" s="1" customFormat="1" spans="1:38">
      <c r="A13" s="21" t="s">
        <v>47</v>
      </c>
      <c r="B13" s="22"/>
      <c r="C13" s="18">
        <v>120.4179</v>
      </c>
      <c r="D13" s="18">
        <v>21.0087</v>
      </c>
      <c r="E13" s="12">
        <v>5.6301</v>
      </c>
      <c r="F13" s="12">
        <v>0.3376</v>
      </c>
      <c r="G13" s="13">
        <v>1.2651</v>
      </c>
      <c r="H13" s="12">
        <v>1.7765</v>
      </c>
      <c r="I13" s="12">
        <v>1.1953</v>
      </c>
      <c r="J13" s="12">
        <v>1.021</v>
      </c>
      <c r="K13" s="12">
        <v>138.9191</v>
      </c>
      <c r="L13" s="12">
        <v>93.6076</v>
      </c>
      <c r="M13" s="13">
        <v>62.2146</v>
      </c>
      <c r="N13" s="13">
        <v>10.958</v>
      </c>
      <c r="O13" s="30">
        <v>6.957</v>
      </c>
      <c r="P13" s="30">
        <v>6.1437</v>
      </c>
      <c r="Q13" s="30">
        <v>63.8563</v>
      </c>
      <c r="R13" s="30">
        <v>13.0152</v>
      </c>
      <c r="S13" s="30">
        <v>13.1524</v>
      </c>
      <c r="T13" s="30">
        <v>23.0683</v>
      </c>
      <c r="U13" s="30">
        <v>43.8725</v>
      </c>
      <c r="V13" s="30">
        <v>2.2417</v>
      </c>
      <c r="W13" s="30">
        <v>5.5893</v>
      </c>
      <c r="X13" s="30">
        <v>8.3395</v>
      </c>
      <c r="Y13" s="30">
        <v>10.8155</v>
      </c>
      <c r="Z13" s="30">
        <v>1.0629</v>
      </c>
      <c r="AA13" s="30">
        <v>3.4398</v>
      </c>
      <c r="AB13" s="30">
        <v>0.1119</v>
      </c>
      <c r="AC13" s="30">
        <v>2.891</v>
      </c>
      <c r="AD13" s="30">
        <v>0.3423</v>
      </c>
      <c r="AE13" s="30">
        <v>0.0145</v>
      </c>
      <c r="AF13" s="30">
        <v>0.3858</v>
      </c>
      <c r="AG13" s="30">
        <v>0.8384</v>
      </c>
      <c r="AH13" s="30">
        <v>56.1144</v>
      </c>
      <c r="AI13" s="30">
        <v>9.1752</v>
      </c>
      <c r="AJ13" s="30">
        <v>10.5075</v>
      </c>
      <c r="AK13" s="30">
        <v>14.5147</v>
      </c>
      <c r="AL13" s="30">
        <v>56.915</v>
      </c>
    </row>
    <row r="14" s="1" customFormat="1" spans="1:38">
      <c r="A14" s="21" t="s">
        <v>48</v>
      </c>
      <c r="B14" s="22"/>
      <c r="C14" s="18">
        <v>176.3377</v>
      </c>
      <c r="D14" s="18">
        <v>3.5967</v>
      </c>
      <c r="E14" s="12">
        <v>1.9317</v>
      </c>
      <c r="F14" s="12">
        <v>1.2535</v>
      </c>
      <c r="G14" s="13">
        <v>1.3089</v>
      </c>
      <c r="H14" s="12">
        <v>0.5076</v>
      </c>
      <c r="I14" s="12">
        <v>0.2</v>
      </c>
      <c r="J14" s="12">
        <v>0.0005</v>
      </c>
      <c r="K14" s="12">
        <v>600.7284</v>
      </c>
      <c r="L14" s="12">
        <v>22.4965</v>
      </c>
      <c r="M14" s="13">
        <v>47.5026</v>
      </c>
      <c r="N14" s="13">
        <v>3.7924</v>
      </c>
      <c r="O14" s="30">
        <v>5.9569</v>
      </c>
      <c r="P14" s="30">
        <v>6.1022</v>
      </c>
      <c r="Q14" s="30">
        <v>5.7204</v>
      </c>
      <c r="R14" s="30">
        <v>5.3286</v>
      </c>
      <c r="S14" s="30">
        <v>5.3308</v>
      </c>
      <c r="T14" s="30">
        <v>4.5361</v>
      </c>
      <c r="U14" s="30">
        <v>20.8606</v>
      </c>
      <c r="V14" s="30">
        <v>1.8922</v>
      </c>
      <c r="W14" s="30">
        <v>2.906</v>
      </c>
      <c r="X14" s="30">
        <v>2.7402</v>
      </c>
      <c r="Y14" s="30">
        <v>20.7099</v>
      </c>
      <c r="Z14" s="30">
        <v>1.3918</v>
      </c>
      <c r="AA14" s="30">
        <v>0</v>
      </c>
      <c r="AB14" s="30">
        <v>0</v>
      </c>
      <c r="AC14" s="30">
        <v>2.5918</v>
      </c>
      <c r="AD14" s="30">
        <v>0.3419</v>
      </c>
      <c r="AE14" s="30">
        <v>0.0002</v>
      </c>
      <c r="AF14" s="30">
        <v>0</v>
      </c>
      <c r="AG14" s="30">
        <v>0.1567</v>
      </c>
      <c r="AH14" s="30">
        <v>0.2194</v>
      </c>
      <c r="AI14" s="30">
        <v>4.6967</v>
      </c>
      <c r="AJ14" s="30">
        <v>0.0973</v>
      </c>
      <c r="AK14" s="30">
        <v>7.6781</v>
      </c>
      <c r="AL14" s="30">
        <v>46.8727</v>
      </c>
    </row>
    <row r="15" s="1" customFormat="1" spans="1:38">
      <c r="A15" s="23" t="s">
        <v>49</v>
      </c>
      <c r="B15" s="24"/>
      <c r="C15" s="18">
        <v>3335.3137</v>
      </c>
      <c r="D15" s="18">
        <v>240.0783</v>
      </c>
      <c r="E15" s="12">
        <v>142.1847</v>
      </c>
      <c r="F15" s="12">
        <v>53.6366</v>
      </c>
      <c r="G15" s="13">
        <v>58.7058</v>
      </c>
      <c r="H15" s="12">
        <v>134.2838</v>
      </c>
      <c r="I15" s="12">
        <v>66.776</v>
      </c>
      <c r="J15" s="12">
        <v>57.2338</v>
      </c>
      <c r="K15" s="12">
        <v>3203.3914</v>
      </c>
      <c r="L15" s="12">
        <v>963.2359</v>
      </c>
      <c r="M15" s="13">
        <v>629.09</v>
      </c>
      <c r="N15" s="13">
        <v>199.0178</v>
      </c>
      <c r="O15" s="30">
        <v>323.2327</v>
      </c>
      <c r="P15" s="30">
        <v>93.0615</v>
      </c>
      <c r="Q15" s="30">
        <v>556.3726</v>
      </c>
      <c r="R15" s="30">
        <v>130.7135</v>
      </c>
      <c r="S15" s="30">
        <v>163.0054</v>
      </c>
      <c r="T15" s="30">
        <v>116.0342</v>
      </c>
      <c r="U15" s="30">
        <v>861.396</v>
      </c>
      <c r="V15" s="30">
        <v>145.0846</v>
      </c>
      <c r="W15" s="30">
        <v>84.1222</v>
      </c>
      <c r="X15" s="30">
        <v>289.2287</v>
      </c>
      <c r="Y15" s="30">
        <v>221.3961</v>
      </c>
      <c r="Z15" s="30">
        <v>25.5181</v>
      </c>
      <c r="AA15" s="30">
        <v>71.861</v>
      </c>
      <c r="AB15" s="30">
        <v>1.6039</v>
      </c>
      <c r="AC15" s="30">
        <v>109.2855</v>
      </c>
      <c r="AD15" s="30">
        <v>59.5904</v>
      </c>
      <c r="AE15" s="30">
        <v>1.1738</v>
      </c>
      <c r="AF15" s="30">
        <v>5.4035</v>
      </c>
      <c r="AG15" s="30">
        <v>28.3296</v>
      </c>
      <c r="AH15" s="30">
        <v>101.8358</v>
      </c>
      <c r="AI15" s="30">
        <v>582.3152</v>
      </c>
      <c r="AJ15" s="30">
        <v>427.0341</v>
      </c>
      <c r="AK15" s="30">
        <v>250.6711</v>
      </c>
      <c r="AL15" s="30">
        <v>917.5024</v>
      </c>
    </row>
    <row r="16" s="1" customFormat="1" spans="1:38">
      <c r="A16" s="23" t="s">
        <v>40</v>
      </c>
      <c r="B16" s="24"/>
      <c r="C16" s="18">
        <v>394.3501</v>
      </c>
      <c r="D16" s="18">
        <v>8.136</v>
      </c>
      <c r="E16" s="12">
        <v>0.0173</v>
      </c>
      <c r="F16" s="12">
        <v>0.0033</v>
      </c>
      <c r="G16" s="13">
        <v>0.0017</v>
      </c>
      <c r="H16" s="12">
        <v>0.0148</v>
      </c>
      <c r="I16" s="12">
        <v>0.0042</v>
      </c>
      <c r="J16" s="12">
        <v>0.0408</v>
      </c>
      <c r="K16" s="12">
        <v>217.0167</v>
      </c>
      <c r="L16" s="12">
        <v>1.4777</v>
      </c>
      <c r="M16" s="13">
        <v>25.728</v>
      </c>
      <c r="N16" s="13">
        <v>0.0239</v>
      </c>
      <c r="O16" s="30">
        <v>75.4373</v>
      </c>
      <c r="P16" s="30">
        <v>0.0022</v>
      </c>
      <c r="Q16" s="30">
        <v>0.5546</v>
      </c>
      <c r="R16" s="30">
        <v>0.1025</v>
      </c>
      <c r="S16" s="30">
        <v>0.0011</v>
      </c>
      <c r="T16" s="30">
        <v>0.0008</v>
      </c>
      <c r="U16" s="30">
        <v>6.5615</v>
      </c>
      <c r="V16" s="30">
        <v>0.0077</v>
      </c>
      <c r="W16" s="30">
        <v>0.39</v>
      </c>
      <c r="X16" s="30">
        <v>1.3509</v>
      </c>
      <c r="Y16" s="30">
        <v>0.1698</v>
      </c>
      <c r="Z16" s="30">
        <v>0.0036</v>
      </c>
      <c r="AA16" s="30">
        <v>0.0041</v>
      </c>
      <c r="AB16" s="30">
        <v>0</v>
      </c>
      <c r="AC16" s="30">
        <v>0.0254</v>
      </c>
      <c r="AD16" s="30">
        <v>0.0081</v>
      </c>
      <c r="AE16" s="30">
        <v>0</v>
      </c>
      <c r="AF16" s="30">
        <v>0.0001</v>
      </c>
      <c r="AG16" s="30">
        <v>0.0147</v>
      </c>
      <c r="AH16" s="30">
        <v>0.0391</v>
      </c>
      <c r="AI16" s="30">
        <v>244.8576</v>
      </c>
      <c r="AJ16" s="30">
        <v>0.8954</v>
      </c>
      <c r="AK16" s="30">
        <v>0.5444</v>
      </c>
      <c r="AL16" s="30">
        <v>18.3173</v>
      </c>
    </row>
    <row r="17" s="1" customFormat="1" spans="1:38">
      <c r="A17" s="23" t="s">
        <v>41</v>
      </c>
      <c r="B17" s="24"/>
      <c r="C17" s="18">
        <v>2940.9636</v>
      </c>
      <c r="D17" s="18">
        <v>231.9423</v>
      </c>
      <c r="E17" s="12">
        <v>142.1674</v>
      </c>
      <c r="F17" s="12">
        <v>53.6333</v>
      </c>
      <c r="G17" s="13">
        <v>58.7041</v>
      </c>
      <c r="H17" s="12">
        <v>134.269</v>
      </c>
      <c r="I17" s="12">
        <v>66.7718</v>
      </c>
      <c r="J17" s="12">
        <v>57.193</v>
      </c>
      <c r="K17" s="12">
        <v>2986.3747</v>
      </c>
      <c r="L17" s="12">
        <v>961.7582</v>
      </c>
      <c r="M17" s="13">
        <v>603.362</v>
      </c>
      <c r="N17" s="13">
        <v>198.9939</v>
      </c>
      <c r="O17" s="30">
        <v>247.7954</v>
      </c>
      <c r="P17" s="30">
        <v>93.0593</v>
      </c>
      <c r="Q17" s="30">
        <v>555.818</v>
      </c>
      <c r="R17" s="30">
        <v>130.611</v>
      </c>
      <c r="S17" s="30">
        <v>163.0043</v>
      </c>
      <c r="T17" s="30">
        <v>116.0334</v>
      </c>
      <c r="U17" s="30">
        <v>854.8345</v>
      </c>
      <c r="V17" s="30">
        <v>145.0769</v>
      </c>
      <c r="W17" s="30">
        <v>83.7322</v>
      </c>
      <c r="X17" s="30">
        <v>287.8778</v>
      </c>
      <c r="Y17" s="30">
        <v>221.2263</v>
      </c>
      <c r="Z17" s="30">
        <v>25.5145</v>
      </c>
      <c r="AA17" s="30">
        <v>71.8569</v>
      </c>
      <c r="AB17" s="30">
        <v>1.6039</v>
      </c>
      <c r="AC17" s="30">
        <v>109.2601</v>
      </c>
      <c r="AD17" s="30">
        <v>59.5823</v>
      </c>
      <c r="AE17" s="30">
        <v>1.1738</v>
      </c>
      <c r="AF17" s="30">
        <v>5.4034</v>
      </c>
      <c r="AG17" s="30">
        <v>28.3149</v>
      </c>
      <c r="AH17" s="30">
        <v>101.7967</v>
      </c>
      <c r="AI17" s="30">
        <v>337.4576</v>
      </c>
      <c r="AJ17" s="30">
        <v>426.1387</v>
      </c>
      <c r="AK17" s="30">
        <v>250.1267</v>
      </c>
      <c r="AL17" s="30">
        <v>899.1851</v>
      </c>
    </row>
    <row r="18" s="1" customFormat="1" spans="1:38">
      <c r="A18" s="19" t="s">
        <v>42</v>
      </c>
      <c r="B18" s="20"/>
      <c r="C18" s="18">
        <v>2647.8912</v>
      </c>
      <c r="D18" s="18">
        <v>207.4723</v>
      </c>
      <c r="E18" s="12">
        <v>124.0416</v>
      </c>
      <c r="F18" s="12">
        <v>52.3702</v>
      </c>
      <c r="G18" s="13">
        <v>49.7801</v>
      </c>
      <c r="H18" s="12">
        <v>127.6964</v>
      </c>
      <c r="I18" s="12">
        <v>65.1646</v>
      </c>
      <c r="J18" s="12">
        <v>56.3104</v>
      </c>
      <c r="K18" s="12">
        <v>2017.5512</v>
      </c>
      <c r="L18" s="12">
        <v>862.164</v>
      </c>
      <c r="M18" s="13">
        <v>524.7804</v>
      </c>
      <c r="N18" s="13">
        <v>184.1864</v>
      </c>
      <c r="O18" s="30">
        <v>224.5813</v>
      </c>
      <c r="P18" s="30">
        <v>77.6012</v>
      </c>
      <c r="Q18" s="30">
        <v>502.3545</v>
      </c>
      <c r="R18" s="30">
        <v>112.7866</v>
      </c>
      <c r="S18" s="30">
        <v>151.183</v>
      </c>
      <c r="T18" s="30">
        <v>107.8835</v>
      </c>
      <c r="U18" s="30">
        <v>772.6966</v>
      </c>
      <c r="V18" s="30">
        <v>131.0942</v>
      </c>
      <c r="W18" s="30">
        <v>75.4462</v>
      </c>
      <c r="X18" s="30">
        <v>277.5177</v>
      </c>
      <c r="Y18" s="30">
        <v>176.8807</v>
      </c>
      <c r="Z18" s="30">
        <v>10.8259</v>
      </c>
      <c r="AA18" s="30">
        <v>53.7925</v>
      </c>
      <c r="AB18" s="30">
        <v>1.3744</v>
      </c>
      <c r="AC18" s="30">
        <v>84.9613</v>
      </c>
      <c r="AD18" s="30">
        <v>47.6203</v>
      </c>
      <c r="AE18" s="30">
        <v>0.7879</v>
      </c>
      <c r="AF18" s="30">
        <v>4.1897</v>
      </c>
      <c r="AG18" s="30">
        <v>18.3152</v>
      </c>
      <c r="AH18" s="30">
        <v>81.851</v>
      </c>
      <c r="AI18" s="30">
        <v>303.0208</v>
      </c>
      <c r="AJ18" s="30">
        <v>416.1291</v>
      </c>
      <c r="AK18" s="30">
        <v>235.9456</v>
      </c>
      <c r="AL18" s="30">
        <v>739.8039</v>
      </c>
    </row>
    <row r="19" s="1" customFormat="1" spans="1:38">
      <c r="A19" s="21" t="s">
        <v>43</v>
      </c>
      <c r="B19" s="22"/>
      <c r="C19" s="18">
        <v>2182.6342</v>
      </c>
      <c r="D19" s="18">
        <v>157.9785</v>
      </c>
      <c r="E19" s="12">
        <v>108.5338</v>
      </c>
      <c r="F19" s="12">
        <v>40.6256</v>
      </c>
      <c r="G19" s="13">
        <v>40.0545</v>
      </c>
      <c r="H19" s="12">
        <v>110.7033</v>
      </c>
      <c r="I19" s="12">
        <v>50.4408</v>
      </c>
      <c r="J19" s="12">
        <v>46.2974</v>
      </c>
      <c r="K19" s="12">
        <v>1557.1379</v>
      </c>
      <c r="L19" s="12">
        <v>750.4063</v>
      </c>
      <c r="M19" s="13">
        <v>413.1859</v>
      </c>
      <c r="N19" s="13">
        <v>167.944</v>
      </c>
      <c r="O19" s="30">
        <v>200.5209</v>
      </c>
      <c r="P19" s="30">
        <v>68.3893</v>
      </c>
      <c r="Q19" s="30">
        <v>457.9494</v>
      </c>
      <c r="R19" s="30">
        <v>92.0176</v>
      </c>
      <c r="S19" s="30">
        <v>118.0417</v>
      </c>
      <c r="T19" s="30">
        <v>93.1474</v>
      </c>
      <c r="U19" s="30">
        <v>621.332</v>
      </c>
      <c r="V19" s="30">
        <v>120.9141</v>
      </c>
      <c r="W19" s="30">
        <v>65.7812</v>
      </c>
      <c r="X19" s="30">
        <v>253.1392</v>
      </c>
      <c r="Y19" s="30">
        <v>145.9556</v>
      </c>
      <c r="Z19" s="30">
        <v>6.913</v>
      </c>
      <c r="AA19" s="30">
        <v>46.8909</v>
      </c>
      <c r="AB19" s="30">
        <v>1.0173</v>
      </c>
      <c r="AC19" s="30">
        <v>70.7398</v>
      </c>
      <c r="AD19" s="30">
        <v>44.814</v>
      </c>
      <c r="AE19" s="30">
        <v>0.3261</v>
      </c>
      <c r="AF19" s="30">
        <v>2.7064</v>
      </c>
      <c r="AG19" s="30">
        <v>13.3203</v>
      </c>
      <c r="AH19" s="30">
        <v>66.616</v>
      </c>
      <c r="AI19" s="30">
        <v>277.5417</v>
      </c>
      <c r="AJ19" s="30">
        <v>396.0572</v>
      </c>
      <c r="AK19" s="30">
        <v>211.3834</v>
      </c>
      <c r="AL19" s="30">
        <v>606.4133</v>
      </c>
    </row>
    <row r="20" s="1" customFormat="1" spans="1:38">
      <c r="A20" s="21" t="s">
        <v>44</v>
      </c>
      <c r="B20" s="22"/>
      <c r="C20" s="18">
        <v>253.2236</v>
      </c>
      <c r="D20" s="18">
        <v>27.7622</v>
      </c>
      <c r="E20" s="12">
        <v>13.171</v>
      </c>
      <c r="F20" s="12">
        <v>7.7376</v>
      </c>
      <c r="G20" s="13">
        <v>5.3487</v>
      </c>
      <c r="H20" s="12">
        <v>14.6372</v>
      </c>
      <c r="I20" s="12">
        <v>12.1157</v>
      </c>
      <c r="J20" s="12">
        <v>9.4236</v>
      </c>
      <c r="K20" s="12">
        <v>333.3925</v>
      </c>
      <c r="L20" s="12">
        <v>78.1158</v>
      </c>
      <c r="M20" s="13">
        <v>62.3247</v>
      </c>
      <c r="N20" s="13">
        <v>12.9631</v>
      </c>
      <c r="O20" s="30">
        <v>16.1358</v>
      </c>
      <c r="P20" s="30">
        <v>6.8408</v>
      </c>
      <c r="Q20" s="30">
        <v>33.6227</v>
      </c>
      <c r="R20" s="30">
        <v>15.1123</v>
      </c>
      <c r="S20" s="30">
        <v>23.8647</v>
      </c>
      <c r="T20" s="30">
        <v>12.4055</v>
      </c>
      <c r="U20" s="30">
        <v>91.8402</v>
      </c>
      <c r="V20" s="30">
        <v>5.1575</v>
      </c>
      <c r="W20" s="30">
        <v>8.8314</v>
      </c>
      <c r="X20" s="30">
        <v>16.9986</v>
      </c>
      <c r="Y20" s="30">
        <v>26.3579</v>
      </c>
      <c r="Z20" s="30">
        <v>3.28</v>
      </c>
      <c r="AA20" s="30">
        <v>5.6499</v>
      </c>
      <c r="AB20" s="30">
        <v>0.2789</v>
      </c>
      <c r="AC20" s="30">
        <v>11.3776</v>
      </c>
      <c r="AD20" s="30">
        <v>2.4885</v>
      </c>
      <c r="AE20" s="30">
        <v>0.4004</v>
      </c>
      <c r="AF20" s="30">
        <v>1.3423</v>
      </c>
      <c r="AG20" s="30">
        <v>3.894</v>
      </c>
      <c r="AH20" s="30">
        <v>12.102</v>
      </c>
      <c r="AI20" s="30">
        <v>19.0183</v>
      </c>
      <c r="AJ20" s="30">
        <v>17.4366</v>
      </c>
      <c r="AK20" s="30">
        <v>21.831</v>
      </c>
      <c r="AL20" s="30">
        <v>90.5971</v>
      </c>
    </row>
    <row r="21" s="1" customFormat="1" spans="1:38">
      <c r="A21" s="21" t="s">
        <v>45</v>
      </c>
      <c r="B21" s="22"/>
      <c r="C21" s="18">
        <v>212.0334</v>
      </c>
      <c r="D21" s="18">
        <v>21.7316</v>
      </c>
      <c r="E21" s="12">
        <v>2.3368</v>
      </c>
      <c r="F21" s="12">
        <v>4.007</v>
      </c>
      <c r="G21" s="13">
        <v>4.3769</v>
      </c>
      <c r="H21" s="12">
        <v>2.3559</v>
      </c>
      <c r="I21" s="12">
        <v>2.6081</v>
      </c>
      <c r="J21" s="12">
        <v>0.5894</v>
      </c>
      <c r="K21" s="12">
        <v>127.0208</v>
      </c>
      <c r="L21" s="12">
        <v>33.6419</v>
      </c>
      <c r="M21" s="13">
        <v>49.2698</v>
      </c>
      <c r="N21" s="13">
        <v>3.2793</v>
      </c>
      <c r="O21" s="30">
        <v>7.9246</v>
      </c>
      <c r="P21" s="30">
        <v>2.3711</v>
      </c>
      <c r="Q21" s="30">
        <v>10.7824</v>
      </c>
      <c r="R21" s="30">
        <v>5.6567</v>
      </c>
      <c r="S21" s="30">
        <v>9.2766</v>
      </c>
      <c r="T21" s="30">
        <v>2.3306</v>
      </c>
      <c r="U21" s="30">
        <v>59.5244</v>
      </c>
      <c r="V21" s="30">
        <v>5.0226</v>
      </c>
      <c r="W21" s="30">
        <v>0.8336</v>
      </c>
      <c r="X21" s="30">
        <v>7.3799</v>
      </c>
      <c r="Y21" s="30">
        <v>4.5672</v>
      </c>
      <c r="Z21" s="30">
        <v>0.6329</v>
      </c>
      <c r="AA21" s="30">
        <v>1.2517</v>
      </c>
      <c r="AB21" s="30">
        <v>0.0782</v>
      </c>
      <c r="AC21" s="30">
        <v>2.8439</v>
      </c>
      <c r="AD21" s="30">
        <v>0.3178</v>
      </c>
      <c r="AE21" s="30">
        <v>0.0614</v>
      </c>
      <c r="AF21" s="30">
        <v>0.141</v>
      </c>
      <c r="AG21" s="30">
        <v>1.1009</v>
      </c>
      <c r="AH21" s="30">
        <v>3.133</v>
      </c>
      <c r="AI21" s="30">
        <v>6.4608</v>
      </c>
      <c r="AJ21" s="30">
        <v>2.6353</v>
      </c>
      <c r="AK21" s="30">
        <v>2.7312</v>
      </c>
      <c r="AL21" s="30">
        <v>42.7935</v>
      </c>
    </row>
    <row r="22" spans="1:38">
      <c r="A22" s="25" t="s">
        <v>46</v>
      </c>
      <c r="B22" s="26"/>
      <c r="C22" s="12">
        <v>293.0724</v>
      </c>
      <c r="D22" s="12">
        <v>24.47</v>
      </c>
      <c r="E22" s="12">
        <v>18.1258</v>
      </c>
      <c r="F22" s="12">
        <v>1.2631</v>
      </c>
      <c r="G22" s="13">
        <v>8.924</v>
      </c>
      <c r="H22" s="12">
        <v>6.5726</v>
      </c>
      <c r="I22" s="12">
        <v>1.6072</v>
      </c>
      <c r="J22" s="12">
        <v>0.8826</v>
      </c>
      <c r="K22" s="12">
        <v>968.8235</v>
      </c>
      <c r="L22" s="12">
        <v>99.5942</v>
      </c>
      <c r="M22" s="13">
        <v>78.5816</v>
      </c>
      <c r="N22" s="13">
        <v>14.8075</v>
      </c>
      <c r="O22" s="30">
        <v>23.2141</v>
      </c>
      <c r="P22" s="30">
        <v>15.4581</v>
      </c>
      <c r="Q22" s="30">
        <v>53.4635</v>
      </c>
      <c r="R22" s="30">
        <v>17.8244</v>
      </c>
      <c r="S22" s="30">
        <v>11.8213</v>
      </c>
      <c r="T22" s="30">
        <v>8.1499</v>
      </c>
      <c r="U22" s="30">
        <v>82.1379</v>
      </c>
      <c r="V22" s="30">
        <v>13.9827</v>
      </c>
      <c r="W22" s="30">
        <v>8.286</v>
      </c>
      <c r="X22" s="30">
        <v>10.3601</v>
      </c>
      <c r="Y22" s="30">
        <v>44.3456</v>
      </c>
      <c r="Z22" s="30">
        <v>14.6886</v>
      </c>
      <c r="AA22" s="30">
        <v>18.0644</v>
      </c>
      <c r="AB22" s="30">
        <v>0.2295</v>
      </c>
      <c r="AC22" s="30">
        <v>24.2988</v>
      </c>
      <c r="AD22" s="30">
        <v>11.962</v>
      </c>
      <c r="AE22" s="30">
        <v>0.3859</v>
      </c>
      <c r="AF22" s="30">
        <v>1.2137</v>
      </c>
      <c r="AG22" s="30">
        <v>9.9997</v>
      </c>
      <c r="AH22" s="30">
        <v>19.9457</v>
      </c>
      <c r="AI22" s="30">
        <v>34.4368</v>
      </c>
      <c r="AJ22" s="30">
        <v>10.0096</v>
      </c>
      <c r="AK22" s="30">
        <v>14.1811</v>
      </c>
      <c r="AL22" s="30">
        <v>159.3812</v>
      </c>
    </row>
    <row r="23" spans="1:38">
      <c r="A23" s="27" t="s">
        <v>47</v>
      </c>
      <c r="B23" s="28"/>
      <c r="C23" s="12">
        <v>133.1779</v>
      </c>
      <c r="D23" s="12">
        <v>16.0066</v>
      </c>
      <c r="E23" s="12">
        <v>6.715</v>
      </c>
      <c r="F23" s="12">
        <v>0.5102</v>
      </c>
      <c r="G23" s="13">
        <v>5.8813</v>
      </c>
      <c r="H23" s="12">
        <v>2.5078</v>
      </c>
      <c r="I23" s="12">
        <v>0.4653</v>
      </c>
      <c r="J23" s="12">
        <v>0.2717</v>
      </c>
      <c r="K23" s="12">
        <v>145.5892</v>
      </c>
      <c r="L23" s="12">
        <v>40.8737</v>
      </c>
      <c r="M23" s="13">
        <v>43.6643</v>
      </c>
      <c r="N23" s="13">
        <v>5.9324</v>
      </c>
      <c r="O23" s="30">
        <v>10.0626</v>
      </c>
      <c r="P23" s="30">
        <v>4.3877</v>
      </c>
      <c r="Q23" s="30">
        <v>24.0353</v>
      </c>
      <c r="R23" s="30">
        <v>5.5789</v>
      </c>
      <c r="S23" s="30">
        <v>4.6628</v>
      </c>
      <c r="T23" s="30">
        <v>2.2678</v>
      </c>
      <c r="U23" s="30">
        <v>30.2757</v>
      </c>
      <c r="V23" s="30">
        <v>1.7626</v>
      </c>
      <c r="W23" s="30">
        <v>5.9033</v>
      </c>
      <c r="X23" s="30">
        <v>4.115</v>
      </c>
      <c r="Y23" s="30">
        <v>24.3987</v>
      </c>
      <c r="Z23" s="30">
        <v>0.866</v>
      </c>
      <c r="AA23" s="30">
        <v>4.4365</v>
      </c>
      <c r="AB23" s="30">
        <v>0.1093</v>
      </c>
      <c r="AC23" s="30">
        <v>3.1005</v>
      </c>
      <c r="AD23" s="30">
        <v>4.0208</v>
      </c>
      <c r="AE23" s="30">
        <v>0.0005</v>
      </c>
      <c r="AF23" s="30">
        <v>0.0525</v>
      </c>
      <c r="AG23" s="30">
        <v>0.8926</v>
      </c>
      <c r="AH23" s="30">
        <v>10.7768</v>
      </c>
      <c r="AI23" s="30">
        <v>13.3819</v>
      </c>
      <c r="AJ23" s="30">
        <v>7.5383</v>
      </c>
      <c r="AK23" s="30">
        <v>4.7574</v>
      </c>
      <c r="AL23" s="30">
        <v>27.4112</v>
      </c>
    </row>
    <row r="24" spans="1:38">
      <c r="A24" s="27" t="s">
        <v>48</v>
      </c>
      <c r="B24" s="28"/>
      <c r="C24" s="12">
        <v>111.0993</v>
      </c>
      <c r="D24" s="12">
        <v>0.9728</v>
      </c>
      <c r="E24" s="12">
        <v>1.6795</v>
      </c>
      <c r="F24" s="12">
        <v>0.0007</v>
      </c>
      <c r="G24" s="13">
        <v>0.4123</v>
      </c>
      <c r="H24" s="12">
        <v>0.0015</v>
      </c>
      <c r="I24" s="12">
        <v>0.0194</v>
      </c>
      <c r="J24" s="12">
        <v>0.0066</v>
      </c>
      <c r="K24" s="12">
        <v>760.7153</v>
      </c>
      <c r="L24" s="12">
        <v>9.3933</v>
      </c>
      <c r="M24" s="13">
        <v>4.9436</v>
      </c>
      <c r="N24" s="13">
        <v>2.2269</v>
      </c>
      <c r="O24" s="30">
        <v>1.5367</v>
      </c>
      <c r="P24" s="30">
        <v>3.6286</v>
      </c>
      <c r="Q24" s="30">
        <v>9.8879</v>
      </c>
      <c r="R24" s="30">
        <v>0.6435</v>
      </c>
      <c r="S24" s="30">
        <v>0.699</v>
      </c>
      <c r="T24" s="30">
        <v>0.0771</v>
      </c>
      <c r="U24" s="30">
        <v>14.1969</v>
      </c>
      <c r="V24" s="30">
        <v>3.8468</v>
      </c>
      <c r="W24" s="30">
        <v>0.4007</v>
      </c>
      <c r="X24" s="30">
        <v>1.3412</v>
      </c>
      <c r="Y24" s="30">
        <v>3.2791</v>
      </c>
      <c r="Z24" s="30">
        <v>4.6581</v>
      </c>
      <c r="AA24" s="30">
        <v>7.2849</v>
      </c>
      <c r="AB24" s="30">
        <v>0</v>
      </c>
      <c r="AC24" s="30">
        <v>1.1411</v>
      </c>
      <c r="AD24" s="30">
        <v>2.2465</v>
      </c>
      <c r="AE24" s="30">
        <v>0</v>
      </c>
      <c r="AF24" s="30">
        <v>0</v>
      </c>
      <c r="AG24" s="30">
        <v>4.4929</v>
      </c>
      <c r="AH24" s="30">
        <v>3.1137</v>
      </c>
      <c r="AI24" s="30">
        <v>1.4749</v>
      </c>
      <c r="AJ24" s="30">
        <v>1.0614</v>
      </c>
      <c r="AK24" s="30">
        <v>3.2018</v>
      </c>
      <c r="AL24" s="30">
        <v>112.3749</v>
      </c>
    </row>
    <row r="25" spans="1:38">
      <c r="A25" s="23" t="s">
        <v>50</v>
      </c>
      <c r="B25" s="24"/>
      <c r="C25" s="18">
        <f>C5-C15</f>
        <v>-1926.1138</v>
      </c>
      <c r="D25" s="18">
        <f t="shared" ref="D25:AL32" si="0">D5-D15</f>
        <v>7.38829999999999</v>
      </c>
      <c r="E25" s="18">
        <f t="shared" si="0"/>
        <v>63.6689</v>
      </c>
      <c r="F25" s="18">
        <f t="shared" si="0"/>
        <v>-7.0451</v>
      </c>
      <c r="G25" s="18">
        <f t="shared" si="0"/>
        <v>-28.1529</v>
      </c>
      <c r="H25" s="18">
        <f t="shared" si="0"/>
        <v>-62.5875</v>
      </c>
      <c r="I25" s="18">
        <f t="shared" si="0"/>
        <v>-36.1398</v>
      </c>
      <c r="J25" s="18">
        <f t="shared" si="0"/>
        <v>-30.6114</v>
      </c>
      <c r="K25" s="18">
        <f t="shared" si="0"/>
        <v>-1008.944</v>
      </c>
      <c r="L25" s="18">
        <f t="shared" si="0"/>
        <v>909.8745</v>
      </c>
      <c r="M25" s="18">
        <f t="shared" si="0"/>
        <v>1304.1655</v>
      </c>
      <c r="N25" s="18">
        <f t="shared" si="0"/>
        <v>37.7379</v>
      </c>
      <c r="O25" s="18">
        <f t="shared" si="0"/>
        <v>167.9101</v>
      </c>
      <c r="P25" s="18">
        <f t="shared" si="0"/>
        <v>50.0128</v>
      </c>
      <c r="Q25" s="18">
        <f t="shared" si="0"/>
        <v>175.9741</v>
      </c>
      <c r="R25" s="18">
        <f t="shared" si="0"/>
        <v>90.2038</v>
      </c>
      <c r="S25" s="18">
        <f t="shared" si="0"/>
        <v>24.5455</v>
      </c>
      <c r="T25" s="18">
        <f t="shared" si="0"/>
        <v>56.6777</v>
      </c>
      <c r="U25" s="18">
        <f t="shared" si="0"/>
        <v>834.7945</v>
      </c>
      <c r="V25" s="18">
        <f t="shared" si="0"/>
        <v>-76.953</v>
      </c>
      <c r="W25" s="18">
        <f t="shared" si="0"/>
        <v>-53.7332</v>
      </c>
      <c r="X25" s="18">
        <f t="shared" si="0"/>
        <v>-96.3522</v>
      </c>
      <c r="Y25" s="18">
        <f t="shared" si="0"/>
        <v>-18.0702</v>
      </c>
      <c r="Z25" s="18">
        <f t="shared" si="0"/>
        <v>-2.5679</v>
      </c>
      <c r="AA25" s="18">
        <f t="shared" si="0"/>
        <v>-31.4889</v>
      </c>
      <c r="AB25" s="18">
        <f t="shared" si="0"/>
        <v>-1.3748</v>
      </c>
      <c r="AC25" s="18">
        <f t="shared" si="0"/>
        <v>30.4317</v>
      </c>
      <c r="AD25" s="18">
        <f t="shared" si="0"/>
        <v>-43.8327</v>
      </c>
      <c r="AE25" s="18">
        <f t="shared" si="0"/>
        <v>0.3288</v>
      </c>
      <c r="AF25" s="18">
        <f t="shared" si="0"/>
        <v>6.5067</v>
      </c>
      <c r="AG25" s="18">
        <f t="shared" si="0"/>
        <v>0.2911</v>
      </c>
      <c r="AH25" s="18">
        <f t="shared" si="0"/>
        <v>65.8636</v>
      </c>
      <c r="AI25" s="18">
        <f t="shared" si="0"/>
        <v>268.814</v>
      </c>
      <c r="AJ25" s="18">
        <f t="shared" si="0"/>
        <v>-126.9403</v>
      </c>
      <c r="AK25" s="18">
        <f t="shared" si="0"/>
        <v>75.1073</v>
      </c>
      <c r="AL25" s="18">
        <f t="shared" si="0"/>
        <v>223.8846</v>
      </c>
    </row>
    <row r="26" spans="1:38">
      <c r="A26" s="23" t="s">
        <v>40</v>
      </c>
      <c r="B26" s="24"/>
      <c r="C26" s="18">
        <f t="shared" ref="C26:R34" si="1">C6-C16</f>
        <v>99.3055</v>
      </c>
      <c r="D26" s="18">
        <f t="shared" si="1"/>
        <v>-7.7838</v>
      </c>
      <c r="E26" s="18">
        <f t="shared" si="1"/>
        <v>0.0492</v>
      </c>
      <c r="F26" s="18">
        <f t="shared" si="1"/>
        <v>-9.99999999999998e-5</v>
      </c>
      <c r="G26" s="18">
        <f t="shared" si="1"/>
        <v>-0.0012</v>
      </c>
      <c r="H26" s="18">
        <f t="shared" si="1"/>
        <v>0.0309</v>
      </c>
      <c r="I26" s="18">
        <f t="shared" si="1"/>
        <v>-0.004</v>
      </c>
      <c r="J26" s="18">
        <f t="shared" si="1"/>
        <v>-0.0374</v>
      </c>
      <c r="K26" s="18">
        <f t="shared" si="1"/>
        <v>-129.6602</v>
      </c>
      <c r="L26" s="18">
        <f t="shared" si="1"/>
        <v>-0.4774</v>
      </c>
      <c r="M26" s="18">
        <f t="shared" si="1"/>
        <v>-1.5686</v>
      </c>
      <c r="N26" s="18">
        <f t="shared" si="1"/>
        <v>-0.0121</v>
      </c>
      <c r="O26" s="18">
        <f t="shared" si="1"/>
        <v>-24.3443</v>
      </c>
      <c r="P26" s="18">
        <f t="shared" si="1"/>
        <v>0.0059</v>
      </c>
      <c r="Q26" s="18">
        <f t="shared" si="1"/>
        <v>4.7537</v>
      </c>
      <c r="R26" s="18">
        <f t="shared" si="1"/>
        <v>-0.0854</v>
      </c>
      <c r="S26" s="18">
        <f t="shared" si="0"/>
        <v>0.0401</v>
      </c>
      <c r="T26" s="18">
        <f t="shared" si="0"/>
        <v>0.0104</v>
      </c>
      <c r="U26" s="18">
        <f t="shared" si="0"/>
        <v>-1.3806</v>
      </c>
      <c r="V26" s="18">
        <f t="shared" si="0"/>
        <v>0.0024</v>
      </c>
      <c r="W26" s="18">
        <f t="shared" si="0"/>
        <v>-0.3592</v>
      </c>
      <c r="X26" s="18">
        <f t="shared" si="0"/>
        <v>-1.3074</v>
      </c>
      <c r="Y26" s="18">
        <f t="shared" si="0"/>
        <v>-0.0129</v>
      </c>
      <c r="Z26" s="18">
        <f t="shared" si="0"/>
        <v>-0.0034</v>
      </c>
      <c r="AA26" s="18">
        <f t="shared" si="0"/>
        <v>0.0034</v>
      </c>
      <c r="AB26" s="18">
        <f t="shared" si="0"/>
        <v>0</v>
      </c>
      <c r="AC26" s="18">
        <f t="shared" si="0"/>
        <v>0.1224</v>
      </c>
      <c r="AD26" s="18">
        <f t="shared" si="0"/>
        <v>5.4045</v>
      </c>
      <c r="AE26" s="18">
        <f t="shared" si="0"/>
        <v>0</v>
      </c>
      <c r="AF26" s="18">
        <f t="shared" si="0"/>
        <v>0</v>
      </c>
      <c r="AG26" s="18">
        <f t="shared" si="0"/>
        <v>0.016</v>
      </c>
      <c r="AH26" s="18">
        <f t="shared" si="0"/>
        <v>-0.0219</v>
      </c>
      <c r="AI26" s="18">
        <f t="shared" si="0"/>
        <v>-11.1714</v>
      </c>
      <c r="AJ26" s="18">
        <f t="shared" si="0"/>
        <v>-0.8412</v>
      </c>
      <c r="AK26" s="18">
        <f t="shared" si="0"/>
        <v>2.3035</v>
      </c>
      <c r="AL26" s="18">
        <f t="shared" si="0"/>
        <v>-10.5742</v>
      </c>
    </row>
    <row r="27" spans="1:38">
      <c r="A27" s="23" t="s">
        <v>41</v>
      </c>
      <c r="B27" s="24"/>
      <c r="C27" s="18">
        <f t="shared" si="1"/>
        <v>-2025.4193</v>
      </c>
      <c r="D27" s="18">
        <f t="shared" si="0"/>
        <v>15.1721</v>
      </c>
      <c r="E27" s="18">
        <f t="shared" si="0"/>
        <v>63.6197</v>
      </c>
      <c r="F27" s="18">
        <f t="shared" si="0"/>
        <v>-7.045</v>
      </c>
      <c r="G27" s="18">
        <f t="shared" si="0"/>
        <v>-28.1517</v>
      </c>
      <c r="H27" s="18">
        <f t="shared" si="0"/>
        <v>-62.6184</v>
      </c>
      <c r="I27" s="18">
        <f t="shared" si="0"/>
        <v>-36.1358</v>
      </c>
      <c r="J27" s="18">
        <f t="shared" si="0"/>
        <v>-30.574</v>
      </c>
      <c r="K27" s="18">
        <f t="shared" si="0"/>
        <v>-879.2838</v>
      </c>
      <c r="L27" s="18">
        <f t="shared" si="0"/>
        <v>910.3519</v>
      </c>
      <c r="M27" s="18">
        <f t="shared" si="0"/>
        <v>1305.7341</v>
      </c>
      <c r="N27" s="18">
        <f t="shared" si="0"/>
        <v>37.75</v>
      </c>
      <c r="O27" s="18">
        <f t="shared" si="0"/>
        <v>192.2544</v>
      </c>
      <c r="P27" s="18">
        <f t="shared" si="0"/>
        <v>50.0069</v>
      </c>
      <c r="Q27" s="18">
        <f t="shared" si="0"/>
        <v>171.2204</v>
      </c>
      <c r="R27" s="18">
        <f t="shared" si="0"/>
        <v>90.2892</v>
      </c>
      <c r="S27" s="18">
        <f t="shared" si="0"/>
        <v>24.5054</v>
      </c>
      <c r="T27" s="18">
        <f t="shared" si="0"/>
        <v>56.6673</v>
      </c>
      <c r="U27" s="18">
        <f t="shared" si="0"/>
        <v>836.1751</v>
      </c>
      <c r="V27" s="18">
        <f t="shared" si="0"/>
        <v>-76.9554</v>
      </c>
      <c r="W27" s="18">
        <f t="shared" si="0"/>
        <v>-53.374</v>
      </c>
      <c r="X27" s="18">
        <f t="shared" si="0"/>
        <v>-95.0448</v>
      </c>
      <c r="Y27" s="18">
        <f t="shared" si="0"/>
        <v>-18.0573</v>
      </c>
      <c r="Z27" s="18">
        <f t="shared" si="0"/>
        <v>-2.5645</v>
      </c>
      <c r="AA27" s="18">
        <f t="shared" si="0"/>
        <v>-31.4923</v>
      </c>
      <c r="AB27" s="18">
        <f t="shared" si="0"/>
        <v>-1.3748</v>
      </c>
      <c r="AC27" s="18">
        <f t="shared" si="0"/>
        <v>30.3093</v>
      </c>
      <c r="AD27" s="18">
        <f t="shared" si="0"/>
        <v>-49.2372</v>
      </c>
      <c r="AE27" s="18">
        <f t="shared" si="0"/>
        <v>0.3288</v>
      </c>
      <c r="AF27" s="18">
        <f t="shared" si="0"/>
        <v>6.5067</v>
      </c>
      <c r="AG27" s="18">
        <f t="shared" si="0"/>
        <v>0.275099999999998</v>
      </c>
      <c r="AH27" s="18">
        <f t="shared" si="0"/>
        <v>65.8855</v>
      </c>
      <c r="AI27" s="18">
        <f t="shared" si="0"/>
        <v>279.9854</v>
      </c>
      <c r="AJ27" s="18">
        <f t="shared" si="0"/>
        <v>-126.0991</v>
      </c>
      <c r="AK27" s="18">
        <f t="shared" si="0"/>
        <v>72.8038</v>
      </c>
      <c r="AL27" s="18">
        <f t="shared" si="0"/>
        <v>234.4588</v>
      </c>
    </row>
    <row r="28" spans="1:38">
      <c r="A28" s="19" t="s">
        <v>42</v>
      </c>
      <c r="B28" s="20"/>
      <c r="C28" s="18">
        <f t="shared" si="1"/>
        <v>-2075.0368</v>
      </c>
      <c r="D28" s="18">
        <f t="shared" si="0"/>
        <v>11.6795</v>
      </c>
      <c r="E28" s="18">
        <f t="shared" si="0"/>
        <v>67.7732</v>
      </c>
      <c r="F28" s="18">
        <f t="shared" si="0"/>
        <v>-8.3692</v>
      </c>
      <c r="G28" s="18">
        <f t="shared" si="0"/>
        <v>-22.2478</v>
      </c>
      <c r="H28" s="18">
        <f t="shared" si="0"/>
        <v>-58.5846</v>
      </c>
      <c r="I28" s="18">
        <f t="shared" si="0"/>
        <v>-37.7201</v>
      </c>
      <c r="J28" s="18">
        <f t="shared" si="0"/>
        <v>-31.4164</v>
      </c>
      <c r="K28" s="18">
        <f t="shared" si="0"/>
        <v>-672.8166</v>
      </c>
      <c r="L28" s="18">
        <f t="shared" si="0"/>
        <v>851.4978</v>
      </c>
      <c r="M28" s="18">
        <f t="shared" si="0"/>
        <v>1260.2197</v>
      </c>
      <c r="N28" s="18">
        <f t="shared" si="0"/>
        <v>32.3332</v>
      </c>
      <c r="O28" s="18">
        <f t="shared" si="0"/>
        <v>200.1966</v>
      </c>
      <c r="P28" s="18">
        <f t="shared" si="0"/>
        <v>49.8482</v>
      </c>
      <c r="Q28" s="18">
        <f t="shared" si="0"/>
        <v>144.5371</v>
      </c>
      <c r="R28" s="18">
        <f t="shared" si="0"/>
        <v>81.0521</v>
      </c>
      <c r="S28" s="18">
        <f t="shared" si="0"/>
        <v>7.89770000000001</v>
      </c>
      <c r="T28" s="18">
        <f t="shared" si="0"/>
        <v>34.1571</v>
      </c>
      <c r="U28" s="18">
        <f t="shared" si="0"/>
        <v>827.7671</v>
      </c>
      <c r="V28" s="18">
        <f t="shared" si="0"/>
        <v>-79.1339</v>
      </c>
      <c r="W28" s="18">
        <f t="shared" si="0"/>
        <v>-55.9754</v>
      </c>
      <c r="X28" s="18">
        <f t="shared" si="0"/>
        <v>-98.8979</v>
      </c>
      <c r="Y28" s="18">
        <f t="shared" si="0"/>
        <v>-14.6215</v>
      </c>
      <c r="Z28" s="18">
        <f t="shared" si="0"/>
        <v>5.4306</v>
      </c>
      <c r="AA28" s="18">
        <f t="shared" si="0"/>
        <v>-27.9403</v>
      </c>
      <c r="AB28" s="18">
        <f t="shared" si="0"/>
        <v>-1.288</v>
      </c>
      <c r="AC28" s="18">
        <f t="shared" si="0"/>
        <v>36.8355</v>
      </c>
      <c r="AD28" s="18">
        <f t="shared" si="0"/>
        <v>-38.5414</v>
      </c>
      <c r="AE28" s="18">
        <f t="shared" si="0"/>
        <v>0.6138</v>
      </c>
      <c r="AF28" s="18">
        <f t="shared" si="0"/>
        <v>6.687</v>
      </c>
      <c r="AG28" s="18">
        <f t="shared" si="0"/>
        <v>6.8941</v>
      </c>
      <c r="AH28" s="18">
        <f t="shared" si="0"/>
        <v>29.0479</v>
      </c>
      <c r="AI28" s="18">
        <f t="shared" si="0"/>
        <v>296.894</v>
      </c>
      <c r="AJ28" s="18">
        <f t="shared" si="0"/>
        <v>-127.7027</v>
      </c>
      <c r="AK28" s="18">
        <f t="shared" si="0"/>
        <v>61.8055</v>
      </c>
      <c r="AL28" s="18">
        <f t="shared" si="0"/>
        <v>282.3809</v>
      </c>
    </row>
    <row r="29" spans="1:38">
      <c r="A29" s="21" t="s">
        <v>43</v>
      </c>
      <c r="B29" s="22"/>
      <c r="C29" s="18">
        <f t="shared" si="1"/>
        <v>-1826.0342</v>
      </c>
      <c r="D29" s="18">
        <f t="shared" si="0"/>
        <v>31.9416</v>
      </c>
      <c r="E29" s="18">
        <f t="shared" si="0"/>
        <v>72.8652</v>
      </c>
      <c r="F29" s="18">
        <f t="shared" si="0"/>
        <v>0.879800000000003</v>
      </c>
      <c r="G29" s="18">
        <f t="shared" si="0"/>
        <v>-14.5585</v>
      </c>
      <c r="H29" s="18">
        <f t="shared" si="0"/>
        <v>-49.7346</v>
      </c>
      <c r="I29" s="18">
        <f t="shared" si="0"/>
        <v>-27.166</v>
      </c>
      <c r="J29" s="18">
        <f t="shared" si="0"/>
        <v>-25.8314</v>
      </c>
      <c r="K29" s="18">
        <f t="shared" si="0"/>
        <v>-618.8033</v>
      </c>
      <c r="L29" s="18">
        <f t="shared" si="0"/>
        <v>905.9263</v>
      </c>
      <c r="M29" s="18">
        <f t="shared" si="0"/>
        <v>1328.8483</v>
      </c>
      <c r="N29" s="18">
        <f t="shared" si="0"/>
        <v>41.3955</v>
      </c>
      <c r="O29" s="18">
        <f t="shared" si="0"/>
        <v>202.6793</v>
      </c>
      <c r="P29" s="18">
        <f t="shared" si="0"/>
        <v>55.3926</v>
      </c>
      <c r="Q29" s="18">
        <f t="shared" si="0"/>
        <v>161.8878</v>
      </c>
      <c r="R29" s="18">
        <f t="shared" si="0"/>
        <v>92.2678</v>
      </c>
      <c r="S29" s="18">
        <f t="shared" si="0"/>
        <v>27.4836</v>
      </c>
      <c r="T29" s="18">
        <f t="shared" si="0"/>
        <v>39.3454</v>
      </c>
      <c r="U29" s="18">
        <f t="shared" si="0"/>
        <v>886.7152</v>
      </c>
      <c r="V29" s="18">
        <f t="shared" si="0"/>
        <v>-72.4458</v>
      </c>
      <c r="W29" s="18">
        <f t="shared" si="0"/>
        <v>-49.238</v>
      </c>
      <c r="X29" s="18">
        <f t="shared" si="0"/>
        <v>-83.1054</v>
      </c>
      <c r="Y29" s="18">
        <f t="shared" si="0"/>
        <v>-5.88150000000002</v>
      </c>
      <c r="Z29" s="18">
        <f t="shared" si="0"/>
        <v>8.156</v>
      </c>
      <c r="AA29" s="18">
        <f t="shared" si="0"/>
        <v>-23.5558</v>
      </c>
      <c r="AB29" s="18">
        <f t="shared" si="0"/>
        <v>-0.9756</v>
      </c>
      <c r="AC29" s="18">
        <f t="shared" si="0"/>
        <v>41.676</v>
      </c>
      <c r="AD29" s="18">
        <f t="shared" si="0"/>
        <v>-37.5148</v>
      </c>
      <c r="AE29" s="18">
        <f t="shared" si="0"/>
        <v>0.9129</v>
      </c>
      <c r="AF29" s="18">
        <f t="shared" si="0"/>
        <v>7.7703</v>
      </c>
      <c r="AG29" s="18">
        <f t="shared" si="0"/>
        <v>10.0353</v>
      </c>
      <c r="AH29" s="18">
        <f t="shared" si="0"/>
        <v>27.3004</v>
      </c>
      <c r="AI29" s="18">
        <f t="shared" si="0"/>
        <v>304.6775</v>
      </c>
      <c r="AJ29" s="18">
        <f t="shared" si="0"/>
        <v>-121.6762</v>
      </c>
      <c r="AK29" s="18">
        <f t="shared" si="0"/>
        <v>62.3705</v>
      </c>
      <c r="AL29" s="18">
        <f t="shared" si="0"/>
        <v>279.981</v>
      </c>
    </row>
    <row r="30" spans="1:38">
      <c r="A30" s="21" t="s">
        <v>44</v>
      </c>
      <c r="B30" s="22"/>
      <c r="C30" s="18">
        <f t="shared" si="1"/>
        <v>-89.3815</v>
      </c>
      <c r="D30" s="18">
        <f t="shared" si="0"/>
        <v>-6.1353</v>
      </c>
      <c r="E30" s="18">
        <f t="shared" si="0"/>
        <v>-7.6484</v>
      </c>
      <c r="F30" s="18">
        <f t="shared" si="0"/>
        <v>-6.2358</v>
      </c>
      <c r="G30" s="18">
        <f t="shared" si="0"/>
        <v>-3.9976</v>
      </c>
      <c r="H30" s="18">
        <f t="shared" si="0"/>
        <v>-11.3351</v>
      </c>
      <c r="I30" s="18">
        <f t="shared" si="0"/>
        <v>-10.9661</v>
      </c>
      <c r="J30" s="18">
        <f t="shared" si="0"/>
        <v>-7.7564</v>
      </c>
      <c r="K30" s="18">
        <f t="shared" si="0"/>
        <v>32.433</v>
      </c>
      <c r="L30" s="18">
        <f t="shared" si="0"/>
        <v>-37.1973</v>
      </c>
      <c r="M30" s="18">
        <f t="shared" si="0"/>
        <v>-37.798</v>
      </c>
      <c r="N30" s="18">
        <f t="shared" si="0"/>
        <v>-8.0132</v>
      </c>
      <c r="O30" s="18">
        <f t="shared" si="0"/>
        <v>-7.2618</v>
      </c>
      <c r="P30" s="18">
        <f t="shared" si="0"/>
        <v>-5.2919</v>
      </c>
      <c r="Q30" s="18">
        <f t="shared" si="0"/>
        <v>-19.6373</v>
      </c>
      <c r="R30" s="18">
        <f t="shared" si="0"/>
        <v>-11.2521</v>
      </c>
      <c r="S30" s="18">
        <f t="shared" si="0"/>
        <v>-15.7517</v>
      </c>
      <c r="T30" s="18">
        <f t="shared" si="0"/>
        <v>-6.572</v>
      </c>
      <c r="U30" s="18">
        <f t="shared" si="0"/>
        <v>-23.4527</v>
      </c>
      <c r="V30" s="18">
        <f t="shared" si="0"/>
        <v>-3.3188</v>
      </c>
      <c r="W30" s="18">
        <f t="shared" si="0"/>
        <v>-6.4246</v>
      </c>
      <c r="X30" s="18">
        <f t="shared" si="0"/>
        <v>-10.4074</v>
      </c>
      <c r="Y30" s="18">
        <f t="shared" si="0"/>
        <v>-9.329</v>
      </c>
      <c r="Z30" s="18">
        <f t="shared" si="0"/>
        <v>-2.4445</v>
      </c>
      <c r="AA30" s="18">
        <f t="shared" si="0"/>
        <v>-4.5744</v>
      </c>
      <c r="AB30" s="18">
        <f t="shared" si="0"/>
        <v>-0.2566</v>
      </c>
      <c r="AC30" s="18">
        <f t="shared" si="0"/>
        <v>-4.1016</v>
      </c>
      <c r="AD30" s="18">
        <f t="shared" si="0"/>
        <v>-1.6945</v>
      </c>
      <c r="AE30" s="18">
        <f t="shared" si="0"/>
        <v>-0.3284</v>
      </c>
      <c r="AF30" s="18">
        <f t="shared" si="0"/>
        <v>-1.1367</v>
      </c>
      <c r="AG30" s="18">
        <f t="shared" si="0"/>
        <v>-2.6079</v>
      </c>
      <c r="AH30" s="18">
        <f t="shared" si="0"/>
        <v>1.5425</v>
      </c>
      <c r="AI30" s="18">
        <f t="shared" si="0"/>
        <v>-5.1967</v>
      </c>
      <c r="AJ30" s="18">
        <f t="shared" si="0"/>
        <v>-5.7046</v>
      </c>
      <c r="AK30" s="18">
        <f t="shared" si="0"/>
        <v>-3.5248</v>
      </c>
      <c r="AL30" s="18">
        <f t="shared" si="0"/>
        <v>25.5367</v>
      </c>
    </row>
    <row r="31" spans="1:38">
      <c r="A31" s="21" t="s">
        <v>45</v>
      </c>
      <c r="B31" s="22"/>
      <c r="C31" s="18">
        <f t="shared" si="1"/>
        <v>-159.6211</v>
      </c>
      <c r="D31" s="18">
        <f t="shared" si="0"/>
        <v>-14.1268</v>
      </c>
      <c r="E31" s="18">
        <f t="shared" si="0"/>
        <v>2.5564</v>
      </c>
      <c r="F31" s="18">
        <f t="shared" si="0"/>
        <v>-3.0132</v>
      </c>
      <c r="G31" s="18">
        <f t="shared" si="0"/>
        <v>-3.6917</v>
      </c>
      <c r="H31" s="18">
        <f t="shared" si="0"/>
        <v>2.4851</v>
      </c>
      <c r="I31" s="18">
        <f t="shared" si="0"/>
        <v>0.412</v>
      </c>
      <c r="J31" s="18">
        <f t="shared" si="0"/>
        <v>2.1714</v>
      </c>
      <c r="K31" s="18">
        <f t="shared" si="0"/>
        <v>-86.4463</v>
      </c>
      <c r="L31" s="18">
        <f t="shared" si="0"/>
        <v>-17.2312</v>
      </c>
      <c r="M31" s="18">
        <f t="shared" si="0"/>
        <v>-30.8306</v>
      </c>
      <c r="N31" s="18">
        <f t="shared" si="0"/>
        <v>-1.0491</v>
      </c>
      <c r="O31" s="18">
        <f t="shared" si="0"/>
        <v>4.7791</v>
      </c>
      <c r="P31" s="18">
        <f t="shared" si="0"/>
        <v>-0.2525</v>
      </c>
      <c r="Q31" s="18">
        <f t="shared" si="0"/>
        <v>2.2866</v>
      </c>
      <c r="R31" s="18">
        <f t="shared" si="0"/>
        <v>0.0364000000000004</v>
      </c>
      <c r="S31" s="18">
        <f t="shared" si="0"/>
        <v>-3.8342</v>
      </c>
      <c r="T31" s="18">
        <f t="shared" si="0"/>
        <v>1.3837</v>
      </c>
      <c r="U31" s="18">
        <f t="shared" si="0"/>
        <v>-35.4954</v>
      </c>
      <c r="V31" s="18">
        <f t="shared" si="0"/>
        <v>-3.3693</v>
      </c>
      <c r="W31" s="18">
        <f t="shared" si="0"/>
        <v>-0.3128</v>
      </c>
      <c r="X31" s="18">
        <f t="shared" si="0"/>
        <v>-5.3851</v>
      </c>
      <c r="Y31" s="18">
        <f t="shared" si="0"/>
        <v>0.589</v>
      </c>
      <c r="Z31" s="18">
        <f t="shared" si="0"/>
        <v>-0.2809</v>
      </c>
      <c r="AA31" s="18">
        <f t="shared" si="0"/>
        <v>0.1899</v>
      </c>
      <c r="AB31" s="18">
        <f t="shared" si="0"/>
        <v>-0.0558</v>
      </c>
      <c r="AC31" s="18">
        <f t="shared" si="0"/>
        <v>-0.7389</v>
      </c>
      <c r="AD31" s="18">
        <f t="shared" si="0"/>
        <v>0.6679</v>
      </c>
      <c r="AE31" s="18">
        <f t="shared" si="0"/>
        <v>0.0293</v>
      </c>
      <c r="AF31" s="18">
        <f t="shared" si="0"/>
        <v>0.0534</v>
      </c>
      <c r="AG31" s="18">
        <f t="shared" si="0"/>
        <v>-0.5333</v>
      </c>
      <c r="AH31" s="18">
        <f t="shared" si="0"/>
        <v>0.205</v>
      </c>
      <c r="AI31" s="18">
        <f t="shared" si="0"/>
        <v>-2.5868</v>
      </c>
      <c r="AJ31" s="18">
        <f t="shared" si="0"/>
        <v>-0.3219</v>
      </c>
      <c r="AK31" s="18">
        <f t="shared" si="0"/>
        <v>2.9598</v>
      </c>
      <c r="AL31" s="18">
        <f t="shared" si="0"/>
        <v>-23.1368</v>
      </c>
    </row>
    <row r="32" spans="1:38">
      <c r="A32" s="25" t="s">
        <v>46</v>
      </c>
      <c r="B32" s="26"/>
      <c r="C32" s="18">
        <f t="shared" si="1"/>
        <v>49.6175</v>
      </c>
      <c r="D32" s="18">
        <f t="shared" si="0"/>
        <v>3.4926</v>
      </c>
      <c r="E32" s="18">
        <f t="shared" si="0"/>
        <v>-4.1535</v>
      </c>
      <c r="F32" s="18">
        <f t="shared" si="0"/>
        <v>1.3242</v>
      </c>
      <c r="G32" s="18">
        <f t="shared" si="0"/>
        <v>-5.9039</v>
      </c>
      <c r="H32" s="18">
        <f t="shared" si="0"/>
        <v>-4.0338</v>
      </c>
      <c r="I32" s="18">
        <f t="shared" si="0"/>
        <v>1.5843</v>
      </c>
      <c r="J32" s="18">
        <f t="shared" si="0"/>
        <v>0.8424</v>
      </c>
      <c r="K32" s="18">
        <f t="shared" si="0"/>
        <v>-206.4672</v>
      </c>
      <c r="L32" s="18">
        <f t="shared" si="0"/>
        <v>58.8541</v>
      </c>
      <c r="M32" s="18">
        <f t="shared" si="0"/>
        <v>45.5144</v>
      </c>
      <c r="N32" s="18">
        <f t="shared" si="0"/>
        <v>5.4168</v>
      </c>
      <c r="O32" s="18">
        <f t="shared" si="0"/>
        <v>-7.9422</v>
      </c>
      <c r="P32" s="18">
        <f t="shared" si="0"/>
        <v>0.1587</v>
      </c>
      <c r="Q32" s="18">
        <f t="shared" si="0"/>
        <v>26.6833</v>
      </c>
      <c r="R32" s="18">
        <f t="shared" si="0"/>
        <v>9.2371</v>
      </c>
      <c r="S32" s="18">
        <f t="shared" si="0"/>
        <v>16.6077</v>
      </c>
      <c r="T32" s="18">
        <f t="shared" si="0"/>
        <v>22.5102</v>
      </c>
      <c r="U32" s="18">
        <f t="shared" si="0"/>
        <v>8.408</v>
      </c>
      <c r="V32" s="18">
        <f t="shared" si="0"/>
        <v>2.1785</v>
      </c>
      <c r="W32" s="18">
        <f t="shared" si="0"/>
        <v>2.6014</v>
      </c>
      <c r="X32" s="18">
        <f t="shared" si="0"/>
        <v>3.8531</v>
      </c>
      <c r="Y32" s="18">
        <f t="shared" si="0"/>
        <v>-3.4358</v>
      </c>
      <c r="Z32" s="18">
        <f t="shared" si="0"/>
        <v>-7.9951</v>
      </c>
      <c r="AA32" s="18">
        <f t="shared" si="0"/>
        <v>-3.552</v>
      </c>
      <c r="AB32" s="18">
        <f t="shared" si="0"/>
        <v>-0.0868</v>
      </c>
      <c r="AC32" s="18">
        <f t="shared" ref="D32:AL34" si="2">AC12-AC22</f>
        <v>-6.5262</v>
      </c>
      <c r="AD32" s="18">
        <f t="shared" si="2"/>
        <v>-10.6958</v>
      </c>
      <c r="AE32" s="18">
        <f t="shared" si="2"/>
        <v>-0.285</v>
      </c>
      <c r="AF32" s="18">
        <f t="shared" si="2"/>
        <v>-0.1803</v>
      </c>
      <c r="AG32" s="18">
        <f t="shared" si="2"/>
        <v>-6.619</v>
      </c>
      <c r="AH32" s="18">
        <f t="shared" si="2"/>
        <v>36.8376</v>
      </c>
      <c r="AI32" s="18">
        <f t="shared" si="2"/>
        <v>-16.9086</v>
      </c>
      <c r="AJ32" s="18">
        <f t="shared" si="2"/>
        <v>1.6036</v>
      </c>
      <c r="AK32" s="18">
        <f t="shared" si="2"/>
        <v>10.9983</v>
      </c>
      <c r="AL32" s="18">
        <f t="shared" si="2"/>
        <v>-47.9221</v>
      </c>
    </row>
    <row r="33" spans="1:38">
      <c r="A33" s="27" t="s">
        <v>47</v>
      </c>
      <c r="B33" s="28"/>
      <c r="C33" s="18">
        <f t="shared" si="1"/>
        <v>-12.76</v>
      </c>
      <c r="D33" s="18">
        <f t="shared" si="2"/>
        <v>5.0021</v>
      </c>
      <c r="E33" s="18">
        <f t="shared" si="2"/>
        <v>-1.0849</v>
      </c>
      <c r="F33" s="18">
        <f t="shared" si="2"/>
        <v>-0.1726</v>
      </c>
      <c r="G33" s="18">
        <f t="shared" si="2"/>
        <v>-4.6162</v>
      </c>
      <c r="H33" s="18">
        <f t="shared" si="2"/>
        <v>-0.7313</v>
      </c>
      <c r="I33" s="18">
        <f t="shared" si="2"/>
        <v>0.73</v>
      </c>
      <c r="J33" s="18">
        <f t="shared" si="2"/>
        <v>0.7493</v>
      </c>
      <c r="K33" s="18">
        <f t="shared" si="2"/>
        <v>-6.67010000000002</v>
      </c>
      <c r="L33" s="18">
        <f t="shared" si="2"/>
        <v>52.7339</v>
      </c>
      <c r="M33" s="18">
        <f t="shared" si="2"/>
        <v>18.5503</v>
      </c>
      <c r="N33" s="18">
        <f t="shared" si="2"/>
        <v>5.0256</v>
      </c>
      <c r="O33" s="18">
        <f t="shared" si="2"/>
        <v>-3.1056</v>
      </c>
      <c r="P33" s="18">
        <f t="shared" si="2"/>
        <v>1.756</v>
      </c>
      <c r="Q33" s="18">
        <f t="shared" si="2"/>
        <v>39.821</v>
      </c>
      <c r="R33" s="18">
        <f t="shared" si="2"/>
        <v>7.4363</v>
      </c>
      <c r="S33" s="18">
        <f t="shared" si="2"/>
        <v>8.4896</v>
      </c>
      <c r="T33" s="18">
        <f t="shared" si="2"/>
        <v>20.8005</v>
      </c>
      <c r="U33" s="18">
        <f t="shared" si="2"/>
        <v>13.5968</v>
      </c>
      <c r="V33" s="18">
        <f t="shared" si="2"/>
        <v>0.4791</v>
      </c>
      <c r="W33" s="18">
        <f t="shared" si="2"/>
        <v>-0.314</v>
      </c>
      <c r="X33" s="18">
        <f t="shared" si="2"/>
        <v>4.2245</v>
      </c>
      <c r="Y33" s="18">
        <f t="shared" si="2"/>
        <v>-13.5832</v>
      </c>
      <c r="Z33" s="18">
        <f t="shared" si="2"/>
        <v>0.1969</v>
      </c>
      <c r="AA33" s="18">
        <f t="shared" si="2"/>
        <v>-0.9967</v>
      </c>
      <c r="AB33" s="18">
        <f t="shared" si="2"/>
        <v>0.00260000000000001</v>
      </c>
      <c r="AC33" s="18">
        <f t="shared" si="2"/>
        <v>-0.2095</v>
      </c>
      <c r="AD33" s="18">
        <f t="shared" si="2"/>
        <v>-3.6785</v>
      </c>
      <c r="AE33" s="18">
        <f t="shared" si="2"/>
        <v>0.014</v>
      </c>
      <c r="AF33" s="18">
        <f t="shared" si="2"/>
        <v>0.3333</v>
      </c>
      <c r="AG33" s="18">
        <f t="shared" si="2"/>
        <v>-0.0541999999999999</v>
      </c>
      <c r="AH33" s="18">
        <f t="shared" si="2"/>
        <v>45.3376</v>
      </c>
      <c r="AI33" s="18">
        <f t="shared" si="2"/>
        <v>-4.2067</v>
      </c>
      <c r="AJ33" s="18">
        <f t="shared" si="2"/>
        <v>2.9692</v>
      </c>
      <c r="AK33" s="18">
        <f t="shared" si="2"/>
        <v>9.7573</v>
      </c>
      <c r="AL33" s="18">
        <f t="shared" si="2"/>
        <v>29.5038</v>
      </c>
    </row>
    <row r="34" spans="1:38">
      <c r="A34" s="27" t="s">
        <v>48</v>
      </c>
      <c r="B34" s="28"/>
      <c r="C34" s="18">
        <f t="shared" si="1"/>
        <v>65.2384</v>
      </c>
      <c r="D34" s="18">
        <f t="shared" si="2"/>
        <v>2.6239</v>
      </c>
      <c r="E34" s="18">
        <f t="shared" si="2"/>
        <v>0.2522</v>
      </c>
      <c r="F34" s="18">
        <f t="shared" si="2"/>
        <v>1.2528</v>
      </c>
      <c r="G34" s="18">
        <f t="shared" si="2"/>
        <v>0.8966</v>
      </c>
      <c r="H34" s="18">
        <f t="shared" si="2"/>
        <v>0.5061</v>
      </c>
      <c r="I34" s="18">
        <f t="shared" si="2"/>
        <v>0.1806</v>
      </c>
      <c r="J34" s="18">
        <f t="shared" si="2"/>
        <v>-0.0061</v>
      </c>
      <c r="K34" s="18">
        <f t="shared" si="2"/>
        <v>-159.9869</v>
      </c>
      <c r="L34" s="18">
        <f t="shared" si="2"/>
        <v>13.1032</v>
      </c>
      <c r="M34" s="18">
        <f t="shared" si="2"/>
        <v>42.559</v>
      </c>
      <c r="N34" s="18">
        <f t="shared" si="2"/>
        <v>1.5655</v>
      </c>
      <c r="O34" s="18">
        <f t="shared" si="2"/>
        <v>4.4202</v>
      </c>
      <c r="P34" s="18">
        <f t="shared" si="2"/>
        <v>2.4736</v>
      </c>
      <c r="Q34" s="18">
        <f t="shared" si="2"/>
        <v>-4.1675</v>
      </c>
      <c r="R34" s="18">
        <f t="shared" si="2"/>
        <v>4.6851</v>
      </c>
      <c r="S34" s="18">
        <f t="shared" si="2"/>
        <v>4.6318</v>
      </c>
      <c r="T34" s="18">
        <f t="shared" si="2"/>
        <v>4.459</v>
      </c>
      <c r="U34" s="18">
        <f t="shared" si="2"/>
        <v>6.6637</v>
      </c>
      <c r="V34" s="18">
        <f t="shared" si="2"/>
        <v>-1.9546</v>
      </c>
      <c r="W34" s="18">
        <f t="shared" si="2"/>
        <v>2.5053</v>
      </c>
      <c r="X34" s="18">
        <f t="shared" si="2"/>
        <v>1.399</v>
      </c>
      <c r="Y34" s="18">
        <f t="shared" si="2"/>
        <v>17.4308</v>
      </c>
      <c r="Z34" s="18">
        <f t="shared" si="2"/>
        <v>-3.2663</v>
      </c>
      <c r="AA34" s="18">
        <f t="shared" si="2"/>
        <v>-7.2849</v>
      </c>
      <c r="AB34" s="18">
        <f t="shared" si="2"/>
        <v>0</v>
      </c>
      <c r="AC34" s="18">
        <f t="shared" si="2"/>
        <v>1.4507</v>
      </c>
      <c r="AD34" s="18">
        <f t="shared" si="2"/>
        <v>-1.9046</v>
      </c>
      <c r="AE34" s="18">
        <f t="shared" si="2"/>
        <v>0.0002</v>
      </c>
      <c r="AF34" s="18">
        <f t="shared" si="2"/>
        <v>0</v>
      </c>
      <c r="AG34" s="18">
        <f t="shared" si="2"/>
        <v>-4.3362</v>
      </c>
      <c r="AH34" s="18">
        <f t="shared" si="2"/>
        <v>-2.8943</v>
      </c>
      <c r="AI34" s="18">
        <f t="shared" si="2"/>
        <v>3.2218</v>
      </c>
      <c r="AJ34" s="18">
        <f t="shared" si="2"/>
        <v>-0.9641</v>
      </c>
      <c r="AK34" s="18">
        <f t="shared" si="2"/>
        <v>4.4763</v>
      </c>
      <c r="AL34" s="18">
        <f t="shared" si="2"/>
        <v>-65.5022</v>
      </c>
    </row>
    <row r="35" spans="1:14">
      <c r="A35" s="2" t="s">
        <v>51</v>
      </c>
      <c r="D35" s="29"/>
      <c r="J35" s="29"/>
      <c r="K35" s="29"/>
      <c r="N35" s="31"/>
    </row>
    <row r="36" spans="4:14">
      <c r="D36" s="29"/>
      <c r="J36" s="29"/>
      <c r="K36" s="29"/>
      <c r="N36" s="31"/>
    </row>
    <row r="37" spans="4:14">
      <c r="D37" s="29"/>
      <c r="J37" s="29"/>
      <c r="K37" s="29"/>
      <c r="N37" s="31"/>
    </row>
    <row r="38" spans="4:14">
      <c r="D38" s="29"/>
      <c r="J38" s="29"/>
      <c r="K38" s="29"/>
      <c r="N38" s="31"/>
    </row>
    <row r="39" spans="4:14">
      <c r="D39" s="29"/>
      <c r="J39" s="29"/>
      <c r="K39" s="29"/>
      <c r="N39" s="31"/>
    </row>
    <row r="40" spans="4:14">
      <c r="D40" s="29"/>
      <c r="J40" s="29"/>
      <c r="K40" s="29"/>
      <c r="N40" s="31"/>
    </row>
    <row r="41" spans="4:14">
      <c r="D41" s="29"/>
      <c r="J41" s="29"/>
      <c r="K41" s="29"/>
      <c r="N41" s="31"/>
    </row>
    <row r="42" spans="10:14">
      <c r="J42" s="29"/>
      <c r="K42" s="29"/>
      <c r="N42" s="31"/>
    </row>
    <row r="43" spans="10:14">
      <c r="J43" s="29"/>
      <c r="K43" s="29"/>
      <c r="N43" s="31"/>
    </row>
    <row r="44" spans="9:14">
      <c r="I44" s="29"/>
      <c r="J44" s="29"/>
      <c r="K44" s="29"/>
      <c r="N44" s="31"/>
    </row>
    <row r="45" spans="6:14">
      <c r="F45" s="29"/>
      <c r="N45" s="31"/>
    </row>
    <row r="46" spans="6:6">
      <c r="F46" s="29"/>
    </row>
  </sheetData>
  <mergeCells count="32">
    <mergeCell ref="A2:O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</mergeCells>
  <pageMargins left="0.708661417322835" right="0.708661417322835" top="0.748031496062992" bottom="0.748031496062992" header="0.31496062992126" footer="0.31496062992126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2022年1月（按美元）</vt:lpstr>
      <vt:lpstr>2022年2月（按美元）</vt:lpstr>
      <vt:lpstr>2022年3月（按美元）</vt:lpstr>
      <vt:lpstr>2022年4月（按美元）</vt:lpstr>
      <vt:lpstr>2022年5月（按美元）</vt:lpstr>
      <vt:lpstr>2022年6月（按美元）</vt:lpstr>
      <vt:lpstr>2022年7月（按美元）</vt:lpstr>
      <vt:lpstr>2022年累计（按美元）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没有人了</cp:lastModifiedBy>
  <dcterms:created xsi:type="dcterms:W3CDTF">2006-09-13T11:21:00Z</dcterms:created>
  <dcterms:modified xsi:type="dcterms:W3CDTF">2022-09-13T07:34:57Z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BE789BEA1CA24987A2FD23643C3F0E6F</vt:lpwstr>
  </property>
  <property fmtid="{D5CDD505-2E9C-101B-9397-08002B2CF9AE}" pid="3" name="KSOProductBuildVer">
    <vt:lpwstr>2052-11.1.0.12358</vt:lpwstr>
  </property>
</Properties>
</file>